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<sst xmlns="http://schemas.openxmlformats.org/spreadsheetml/2006/main" count="336" uniqueCount="272">
  <si>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</si>
  <si>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</si>
  <si>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</si>
  <si>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</si>
  <si>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</si>
  <si>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</si>
  <si>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</si>
  <si>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</si>
  <si>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</si>
  <si>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</si>
  <si>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</si>
  <si>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</si>
  <si>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</si>
  <si>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</si>
  <si>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</si>
  <si>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</si>
  <si>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</si>
  <si>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</si>
  <si>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</si>
  <si>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</si>
  <si>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</si>
  <si>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</si>
  <si>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</si>
  <si>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</si>
  <si>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</si>
  <si>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</si>
  <si>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</si>
  <si>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</si>
  <si>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</si>
  <si>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</si>
  <si>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</si>
  <si>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</si>
  <si>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</si>
  <si>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</si>
  <si>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</si>
  <si>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</si>
  <si>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</si>
  <si>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</si>
  <si>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</si>
  <si>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</si>
  <si>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</si>
  <si>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</si>
  <si>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</si>
  <si>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</si>
  <si>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</si>
  <si>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</si>
  <si>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</si>
  <si>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</si>
  <si>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</si>
  <si>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</si>
  <si>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</si>
  <si>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</si>
  <si>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</si>
  <si>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</si>
  <si>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</si>
  <si>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</si>
  <si>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</si>
  <si>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</si>
  <si>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</si>
  <si>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</si>
  <si>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</si>
  <si>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</si>
  <si>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</si>
  <si>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</si>
  <si>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</si>
  <si>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</si>
  <si>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</si>
  <si>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</si>
  <si>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</si>
  <si>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</si>
  <si>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</si>
  <si>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</si>
  <si>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</si>
  <si>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</si>
  <si>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</si>
  <si>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</si>
  <si>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</si>
  <si>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</si>
  <si>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</si>
  <si>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</si>
  <si>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</si>
  <si>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</si>
  <si>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</si>
  <si>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</si>
  <si>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</si>
  <si>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</si>
  <si>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</si>
  <si>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</si>
  <si>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</si>
  <si>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</si>
  <si>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</si>
  <si>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</si>
  <si>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</si>
  <si>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</si>
  <si>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</si>
  <si>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</si>
  <si>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</si>
  <si>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</si>
  <si>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</si>
  <si>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</si>
  <si>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</si>
  <si>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</si>
  <si>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</si>
  <si>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</si>
  <si>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</si>
  <si>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</si>
  <si>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</si>
  <si>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</si>
  <si>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</si>
  <si>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</si>
  <si>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</si>
  <si>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</si>
  <si>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</si>
  <si>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</si>
  <si>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</si>
  <si>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</si>
  <si>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</si>
  <si>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</si>
  <si>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</si>
  <si>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</si>
  <si>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</si>
  <si>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</si>
  <si>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</si>
  <si>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</si>
  <si>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</si>
  <si>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</si>
  <si>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</si>
  <si>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</si>
  <si>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</si>
  <si>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</si>
  <si>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</si>
  <si>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</si>
  <si>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</si>
  <si>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</si>
  <si>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</si>
  <si>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</si>
  <si>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</si>
  <si>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</si>
  <si>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</si>
  <si>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</si>
  <si>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</si>
  <si>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</si>
  <si>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</si>
  <si>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</si>
  <si>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</si>
  <si>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</si>
  <si>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</si>
  <si>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</si>
  <si>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</si>
  <si>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</si>
  <si>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</si>
  <si>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</si>
  <si>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</si>
  <si>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</si>
  <si>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</si>
  <si>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</si>
  <si>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</si>
  <si>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</si>
  <si>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</si>
  <si>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</si>
  <si>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</si>
  <si>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</si>
  <si>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</si>
  <si>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</si>
  <si>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</si>
  <si>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</si>
  <si>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</si>
  <si>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</si>
  <si>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</si>
  <si>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</si>
  <si>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</si>
  <si>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</si>
  <si>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</si>
  <si>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</si>
  <si>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</si>
  <si>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</si>
  <si>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</si>
  <si>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</si>
  <si>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</si>
  <si>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</si>
  <si>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</si>
  <si>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</si>
  <si>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</si>
  <si>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</si>
  <si>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</si>
  <si>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</si>
  <si>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</si>
  <si>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</si>
  <si>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</si>
  <si>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</si>
  <si>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</si>
  <si>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</si>
  <si>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</si>
  <si>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</si>
  <si>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</si>
  <si>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</si>
  <si>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</si>
  <si>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</si>
  <si>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</si>
  <si>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</si>
  <si>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</si>
  <si>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</si>
  <si>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</si>
  <si>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</si>
  <si>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</si>
  <si>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</si>
  <si>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</si>
  <si>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</si>
  <si>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</si>
  <si>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</si>
  <si>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</si>
  <si>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</si>
  <si>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</si>
  <si>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</si>
  <si>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</si>
  <si>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</si>
  <si>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</si>
  <si>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</si>
  <si>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</si>
  <si>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</si>
  <si>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</si>
  <si>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</si>
  <si>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</si>
  <si>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</si>
  <si>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</si>
  <si>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</si>
  <si>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</si>
  <si>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</si>
  <si>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</si>
  <si>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</si>
  <si>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</si>
  <si>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</si>
  <si>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</si>
  <si>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</si>
  <si>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</si>
  <si>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</si>
  <si>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</si>
  <si>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</si>
  <si>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</si>
  <si>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</si>
  <si>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</si>
  <si>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</si>
  <si>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(097)449-06-90</t>
  </si>
  <si>
    <t>(05168)9-18-08</t>
  </si>
  <si>
    <t>mail: inbox@bg.mk.court.gov.ua</t>
  </si>
  <si>
    <t>Міщенко Г.В.</t>
  </si>
  <si>
    <t>(П.І.Б.)</t>
  </si>
  <si>
    <t>старший секретар суду Грінченко О.В.</t>
  </si>
  <si>
    <t>Кількість</t>
  </si>
  <si>
    <t>Звітність</t>
  </si>
  <si>
    <t>ЗВІТ  СУДІВ ПЕРШОЇ ІНСТАНЦІЇ ПРО РОЗГЛЯД СПРАВ У ПОРЯДКУ ЦИВІЛЬНОГО СУДОЧИНСТВА</t>
  </si>
  <si>
    <t>за 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</si>
  <si>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</si>
  <si>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</si>
  <si>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</si>
  <si>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</si>
  <si>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</si>
  <si>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</si>
  <si>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</si>
  <si>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56203, Миколаївська область, Березнегуватський район, смт. Березнегувате, вулиця Леніна, 107</t>
  </si>
  <si>
    <t>(поштовий індекс, область /АР Крим, район, населений пункт, вулиця /провулок, площа тощо,
№ будинку /корпусу, № квартири /офісу)</t>
  </si>
  <si>
    <t>Березнегуватський районний суд Миколаївської області</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</si>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</sst>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2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top"/>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 xfId="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6" fillId="0" borderId="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protection/>
    </xf>
    <xf numFmtId="0" fontId="29" fillId="0" borderId="7"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protection/>
    </xf>
    <xf numFmtId="0" fontId="29" fillId="0" borderId="6"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6" fillId="0" borderId="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6" fillId="0" borderId="1"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vertical="top" wrapText="1"/>
      <protection/>
    </xf>
    <xf numFmtId="0" fontId="19" fillId="0" borderId="8"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protection/>
    </xf>
    <xf numFmtId="0" fontId="29" fillId="0" borderId="11" xfId="0" applyNumberFormat="1" applyFont="1" applyFill="1" applyBorder="1" applyAlignment="1" applyProtection="1">
      <alignment horizontal="center" vertical="top" wrapText="1"/>
      <protection/>
    </xf>
    <xf numFmtId="0" fontId="29" fillId="0" borderId="13"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12</v>
      </c>
      <c r="E9" s="51">
        <v>12</v>
      </c>
      <c r="F9" s="51">
        <v>12</v>
      </c>
      <c r="G9" s="51">
        <v>1</v>
      </c>
      <c r="H9" s="69" t="s">
        <v>45</v>
      </c>
      <c r="I9" s="51"/>
      <c r="J9" s="51">
        <v>11</v>
      </c>
      <c r="K9" s="76"/>
      <c r="L9" s="51"/>
      <c r="M9" s="87"/>
      <c r="O9" s="97">
        <f>D9-E9</f>
        <v>0</v>
      </c>
    </row>
    <row r="10" spans="1:15" ht="15" customHeight="1">
      <c r="A10" s="8">
        <v>2</v>
      </c>
      <c r="B10" s="21" t="s">
        <v>10</v>
      </c>
      <c r="C10" s="39"/>
      <c r="D10" s="51"/>
      <c r="E10" s="51"/>
      <c r="F10" s="51"/>
      <c r="G10" s="51"/>
      <c r="H10" s="51"/>
      <c r="I10" s="69" t="s">
        <v>45</v>
      </c>
      <c r="J10" s="51"/>
      <c r="K10" s="51"/>
      <c r="L10" s="51"/>
      <c r="M10" s="87"/>
      <c r="O10" s="97">
        <f>D10-E10</f>
        <v>0</v>
      </c>
    </row>
    <row r="11" spans="1:15" ht="24.75" customHeight="1">
      <c r="A11" s="8">
        <v>3</v>
      </c>
      <c r="B11" s="21" t="s">
        <v>11</v>
      </c>
      <c r="C11" s="39"/>
      <c r="D11" s="51">
        <v>12</v>
      </c>
      <c r="E11" s="51">
        <v>12</v>
      </c>
      <c r="F11" s="51">
        <v>12</v>
      </c>
      <c r="G11" s="51"/>
      <c r="H11" s="51"/>
      <c r="I11" s="51">
        <v>10</v>
      </c>
      <c r="J11" s="51">
        <v>2</v>
      </c>
      <c r="K11" s="51"/>
      <c r="L11" s="51"/>
      <c r="M11" s="87"/>
      <c r="O11" s="97">
        <f>D11-E11</f>
        <v>0</v>
      </c>
    </row>
    <row r="12" spans="1:15" ht="14.25" customHeight="1">
      <c r="A12" s="8">
        <v>4</v>
      </c>
      <c r="B12" s="22" t="s">
        <v>12</v>
      </c>
      <c r="C12" s="40" t="s">
        <v>30</v>
      </c>
      <c r="D12" s="51">
        <v>1</v>
      </c>
      <c r="E12" s="51">
        <v>1</v>
      </c>
      <c r="F12" s="51">
        <v>1</v>
      </c>
      <c r="G12" s="51"/>
      <c r="H12" s="51"/>
      <c r="I12" s="51"/>
      <c r="J12" s="51">
        <v>1</v>
      </c>
      <c r="K12" s="51"/>
      <c r="L12" s="51"/>
      <c r="M12" s="87"/>
      <c r="O12" s="97">
        <f>D12-E12</f>
        <v>0</v>
      </c>
    </row>
    <row r="13" spans="1:15" ht="12.75" customHeight="1">
      <c r="A13" s="8">
        <v>5</v>
      </c>
      <c r="B13" s="23"/>
      <c r="C13" s="40" t="s">
        <v>31</v>
      </c>
      <c r="D13" s="51">
        <v>11</v>
      </c>
      <c r="E13" s="51">
        <v>11</v>
      </c>
      <c r="F13" s="51">
        <v>11</v>
      </c>
      <c r="G13" s="51"/>
      <c r="H13" s="51"/>
      <c r="I13" s="51">
        <v>10</v>
      </c>
      <c r="J13" s="51">
        <v>1</v>
      </c>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407</v>
      </c>
      <c r="E15" s="51">
        <v>407</v>
      </c>
      <c r="F15" s="51">
        <v>405</v>
      </c>
      <c r="G15" s="51">
        <v>19</v>
      </c>
      <c r="H15" s="51"/>
      <c r="I15" s="51">
        <v>5</v>
      </c>
      <c r="J15" s="51">
        <v>381</v>
      </c>
      <c r="K15" s="51"/>
      <c r="L15" s="51">
        <v>2</v>
      </c>
      <c r="M15" s="87"/>
      <c r="O15" s="97">
        <f>D15-E15</f>
        <v>0</v>
      </c>
    </row>
    <row r="16" spans="1:15" ht="14.25" customHeight="1">
      <c r="A16" s="8">
        <v>8</v>
      </c>
      <c r="B16" s="21" t="s">
        <v>14</v>
      </c>
      <c r="C16" s="39"/>
      <c r="D16" s="51">
        <v>37</v>
      </c>
      <c r="E16" s="51">
        <v>37</v>
      </c>
      <c r="F16" s="51">
        <v>37</v>
      </c>
      <c r="G16" s="51">
        <v>4</v>
      </c>
      <c r="H16" s="51"/>
      <c r="I16" s="51">
        <v>1</v>
      </c>
      <c r="J16" s="51">
        <v>32</v>
      </c>
      <c r="K16" s="51"/>
      <c r="L16" s="51"/>
      <c r="M16" s="87"/>
      <c r="O16" s="97">
        <f>D16-E16</f>
        <v>0</v>
      </c>
    </row>
    <row r="17" spans="1:15" ht="12.75">
      <c r="A17" s="8">
        <v>9</v>
      </c>
      <c r="B17" s="21" t="s">
        <v>15</v>
      </c>
      <c r="C17" s="39"/>
      <c r="D17" s="52">
        <v>6</v>
      </c>
      <c r="E17" s="52">
        <v>6</v>
      </c>
      <c r="F17" s="51">
        <v>6</v>
      </c>
      <c r="G17" s="51">
        <v>2</v>
      </c>
      <c r="H17" s="51"/>
      <c r="I17" s="51"/>
      <c r="J17" s="51">
        <v>4</v>
      </c>
      <c r="K17" s="51"/>
      <c r="L17" s="51"/>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1</v>
      </c>
      <c r="E20" s="51">
        <v>1</v>
      </c>
      <c r="F20" s="51"/>
      <c r="G20" s="51"/>
      <c r="H20" s="51"/>
      <c r="I20" s="51"/>
      <c r="J20" s="51"/>
      <c r="K20" s="51"/>
      <c r="L20" s="51">
        <v>1</v>
      </c>
      <c r="M20" s="87"/>
      <c r="O20" s="97">
        <f>D20-E20</f>
        <v>0</v>
      </c>
    </row>
    <row r="21" spans="1:15" ht="37.5" customHeight="1">
      <c r="A21" s="8">
        <v>13</v>
      </c>
      <c r="B21" s="25" t="s">
        <v>19</v>
      </c>
      <c r="C21" s="41"/>
      <c r="D21" s="51">
        <v>63</v>
      </c>
      <c r="E21" s="51">
        <v>63</v>
      </c>
      <c r="F21" s="51">
        <v>61</v>
      </c>
      <c r="G21" s="51">
        <v>1</v>
      </c>
      <c r="H21" s="51">
        <v>1</v>
      </c>
      <c r="I21" s="51">
        <v>4</v>
      </c>
      <c r="J21" s="51">
        <v>55</v>
      </c>
      <c r="K21" s="51">
        <v>2</v>
      </c>
      <c r="L21" s="51">
        <v>2</v>
      </c>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7</v>
      </c>
      <c r="E24" s="51">
        <v>7</v>
      </c>
      <c r="F24" s="51">
        <v>7</v>
      </c>
      <c r="G24" s="51"/>
      <c r="H24" s="51"/>
      <c r="I24" s="51"/>
      <c r="J24" s="51">
        <v>7</v>
      </c>
      <c r="K24" s="51"/>
      <c r="L24" s="51"/>
      <c r="M24" s="87"/>
      <c r="O24" s="97">
        <f>D24-E24</f>
        <v>0</v>
      </c>
    </row>
    <row r="25" spans="1:15" ht="14.25" customHeight="1">
      <c r="A25" s="8">
        <v>17</v>
      </c>
      <c r="B25" s="21" t="s">
        <v>23</v>
      </c>
      <c r="C25" s="39"/>
      <c r="D25" s="51">
        <v>1</v>
      </c>
      <c r="E25" s="51">
        <v>1</v>
      </c>
      <c r="F25" s="51">
        <v>1</v>
      </c>
      <c r="G25" s="51"/>
      <c r="H25" s="51"/>
      <c r="I25" s="51"/>
      <c r="J25" s="51">
        <v>1</v>
      </c>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3'!E65+'Розділ 3'!D65</f>
        <v>0</v>
      </c>
      <c r="E36" s="96">
        <f>'Розділ 3'!E65</f>
        <v>0</v>
      </c>
      <c r="F36" s="96">
        <f>'Розділ 3'!F65</f>
        <v>0</v>
      </c>
      <c r="G36" s="96">
        <f>'Розділ 3'!G65</f>
        <v>0</v>
      </c>
      <c r="H36" s="96">
        <f>'Розділ 3'!I65</f>
        <v>0</v>
      </c>
      <c r="I36" s="96">
        <f>'Розділ 3'!K65</f>
        <v>0</v>
      </c>
      <c r="J36" s="96">
        <f>'Розділ 3'!L65</f>
        <v>0</v>
      </c>
      <c r="K36" s="96">
        <f>'Розділ 3'!M65</f>
        <v>0</v>
      </c>
      <c r="L36" s="96">
        <f>'Розділ 3'!Q65</f>
        <v>0</v>
      </c>
      <c r="M36" s="96">
        <f>'Розділ 3'!R65</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&amp;L296F2F6C�</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c r="D8" s="52"/>
      <c r="E8" s="52"/>
      <c r="F8" s="52"/>
      <c r="G8" s="52"/>
      <c r="H8" s="52"/>
      <c r="I8" s="69"/>
      <c r="J8" s="69"/>
      <c r="K8" s="69"/>
      <c r="L8" s="69"/>
      <c r="M8" s="69"/>
      <c r="N8" s="86"/>
    </row>
    <row r="9" spans="1:14" ht="43.5" customHeight="1">
      <c r="A9" s="102">
        <v>2</v>
      </c>
      <c r="B9" s="104" t="s">
        <v>59</v>
      </c>
      <c r="C9" s="52"/>
      <c r="D9" s="52"/>
      <c r="E9" s="52"/>
      <c r="F9" s="52"/>
      <c r="G9" s="52"/>
      <c r="H9" s="52"/>
      <c r="I9" s="69"/>
      <c r="J9" s="69"/>
      <c r="K9" s="69"/>
      <c r="L9" s="69"/>
      <c r="M9" s="69"/>
      <c r="N9" s="86"/>
    </row>
    <row r="10" spans="1:14" ht="80.25" customHeight="1">
      <c r="A10" s="102">
        <v>3</v>
      </c>
      <c r="B10" s="104" t="s">
        <v>60</v>
      </c>
      <c r="C10" s="52">
        <v>11</v>
      </c>
      <c r="D10" s="52"/>
      <c r="E10" s="52">
        <v>12758</v>
      </c>
      <c r="F10" s="52">
        <v>12758</v>
      </c>
      <c r="G10" s="52"/>
      <c r="H10" s="52"/>
      <c r="I10" s="69"/>
      <c r="J10" s="69"/>
      <c r="K10" s="69"/>
      <c r="L10" s="69"/>
      <c r="M10" s="69"/>
      <c r="N10" s="86"/>
    </row>
    <row r="11" spans="1:14" ht="78" customHeight="1">
      <c r="A11" s="102">
        <v>4</v>
      </c>
      <c r="B11" s="104" t="s">
        <v>61</v>
      </c>
      <c r="C11" s="52"/>
      <c r="D11" s="52"/>
      <c r="E11" s="52"/>
      <c r="F11" s="52"/>
      <c r="G11" s="52"/>
      <c r="H11" s="52"/>
      <c r="I11" s="69"/>
      <c r="J11" s="69"/>
      <c r="K11" s="69"/>
      <c r="L11" s="69"/>
      <c r="M11" s="69"/>
      <c r="N11" s="86"/>
    </row>
    <row r="12" spans="1:14" ht="61.5" customHeight="1">
      <c r="A12" s="102">
        <v>5</v>
      </c>
      <c r="B12" s="104" t="s">
        <v>62</v>
      </c>
      <c r="C12" s="52"/>
      <c r="D12" s="52"/>
      <c r="E12" s="52"/>
      <c r="F12" s="52"/>
      <c r="G12" s="52"/>
      <c r="H12" s="52"/>
      <c r="I12" s="69"/>
      <c r="J12" s="69"/>
      <c r="K12" s="69"/>
      <c r="L12" s="69"/>
      <c r="M12" s="69"/>
      <c r="N12" s="86"/>
    </row>
    <row r="13" spans="1:14" ht="27.75" customHeight="1">
      <c r="A13" s="102">
        <v>6</v>
      </c>
      <c r="B13" s="105" t="s">
        <v>63</v>
      </c>
      <c r="C13" s="52">
        <v>11</v>
      </c>
      <c r="D13" s="52"/>
      <c r="E13" s="52">
        <v>12758</v>
      </c>
      <c r="F13" s="52">
        <v>12758</v>
      </c>
      <c r="G13" s="52"/>
      <c r="H13" s="52"/>
      <c r="I13" s="69"/>
      <c r="J13" s="69"/>
      <c r="K13" s="69"/>
      <c r="L13" s="69"/>
      <c r="M13" s="69"/>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&amp;L296F2F6C�</oddFooter>
  </headerFooter>
</worksheet>
</file>

<file path=xl/worksheets/sheet3.xml><?xml version="1.0" encoding="utf-8"?>
<worksheet xmlns="http://schemas.openxmlformats.org/spreadsheetml/2006/main" xmlns:r="http://schemas.openxmlformats.org/officeDocument/2006/relationships">
  <dimension ref="A2:T1298"/>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40" t="s">
        <v>136</v>
      </c>
      <c r="E4" s="140" t="s">
        <v>137</v>
      </c>
      <c r="F4" s="143" t="s">
        <v>40</v>
      </c>
      <c r="G4" s="146"/>
      <c r="H4" s="146"/>
      <c r="I4" s="146"/>
      <c r="J4" s="146"/>
      <c r="K4" s="146"/>
      <c r="L4" s="151"/>
      <c r="M4" s="152" t="s">
        <v>145</v>
      </c>
      <c r="N4" s="60" t="s">
        <v>146</v>
      </c>
      <c r="O4" s="65"/>
      <c r="P4" s="77"/>
      <c r="Q4" s="158" t="s">
        <v>150</v>
      </c>
      <c r="R4" s="158"/>
      <c r="S4" s="86"/>
    </row>
    <row r="5" spans="1:19" ht="14.25" customHeight="1">
      <c r="A5" s="114"/>
      <c r="B5" s="100"/>
      <c r="C5" s="110"/>
      <c r="D5" s="141"/>
      <c r="E5" s="141"/>
      <c r="F5" s="140" t="s">
        <v>36</v>
      </c>
      <c r="G5" s="147" t="s">
        <v>41</v>
      </c>
      <c r="H5" s="148"/>
      <c r="I5" s="148"/>
      <c r="J5" s="148"/>
      <c r="K5" s="148"/>
      <c r="L5" s="148"/>
      <c r="M5" s="153"/>
      <c r="N5" s="155" t="s">
        <v>147</v>
      </c>
      <c r="O5" s="155" t="s">
        <v>148</v>
      </c>
      <c r="P5" s="155" t="s">
        <v>149</v>
      </c>
      <c r="Q5" s="158"/>
      <c r="R5" s="158"/>
      <c r="S5" s="86"/>
    </row>
    <row r="6" spans="1:19" ht="18.75" customHeight="1">
      <c r="A6" s="115"/>
      <c r="B6" s="110"/>
      <c r="C6" s="110"/>
      <c r="D6" s="141"/>
      <c r="E6" s="141"/>
      <c r="F6" s="144"/>
      <c r="G6" s="110" t="s">
        <v>138</v>
      </c>
      <c r="H6" s="149" t="s">
        <v>139</v>
      </c>
      <c r="I6" s="150"/>
      <c r="J6" s="110" t="s">
        <v>142</v>
      </c>
      <c r="K6" s="110" t="s">
        <v>143</v>
      </c>
      <c r="L6" s="110" t="s">
        <v>144</v>
      </c>
      <c r="M6" s="153"/>
      <c r="N6" s="156"/>
      <c r="O6" s="156"/>
      <c r="P6" s="156"/>
      <c r="Q6" s="158"/>
      <c r="R6" s="158"/>
      <c r="S6" s="86"/>
    </row>
    <row r="7" spans="1:20" ht="82.5" customHeight="1">
      <c r="A7" s="115"/>
      <c r="B7" s="110"/>
      <c r="C7" s="110"/>
      <c r="D7" s="142"/>
      <c r="E7" s="142"/>
      <c r="F7" s="145"/>
      <c r="G7" s="110"/>
      <c r="H7" s="69" t="s">
        <v>140</v>
      </c>
      <c r="I7" s="69" t="s">
        <v>141</v>
      </c>
      <c r="J7" s="110"/>
      <c r="K7" s="110"/>
      <c r="L7" s="110"/>
      <c r="M7" s="154"/>
      <c r="N7" s="157"/>
      <c r="O7" s="157"/>
      <c r="P7" s="157"/>
      <c r="Q7" s="101" t="s">
        <v>36</v>
      </c>
      <c r="R7" s="159" t="s">
        <v>151</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1"/>
      <c r="D9" s="96">
        <v>4</v>
      </c>
      <c r="E9" s="96">
        <v>15</v>
      </c>
      <c r="F9" s="52">
        <v>17</v>
      </c>
      <c r="G9" s="96">
        <v>15</v>
      </c>
      <c r="H9" s="96"/>
      <c r="I9" s="96">
        <v>9</v>
      </c>
      <c r="J9" s="96"/>
      <c r="K9" s="96"/>
      <c r="L9" s="96">
        <v>2</v>
      </c>
      <c r="M9" s="52">
        <v>8</v>
      </c>
      <c r="N9" s="52"/>
      <c r="O9" s="52"/>
      <c r="P9" s="52"/>
      <c r="Q9" s="52">
        <v>2</v>
      </c>
      <c r="R9" s="52"/>
      <c r="S9" s="160"/>
      <c r="T9" s="108"/>
    </row>
    <row r="10" spans="1:20" ht="18" customHeight="1">
      <c r="A10" s="102">
        <v>2</v>
      </c>
      <c r="B10" s="119" t="s">
        <v>41</v>
      </c>
      <c r="C10" s="132" t="s">
        <v>99</v>
      </c>
      <c r="D10" s="52"/>
      <c r="E10" s="52"/>
      <c r="F10" s="52"/>
      <c r="G10" s="52"/>
      <c r="H10" s="52"/>
      <c r="I10" s="52"/>
      <c r="J10" s="52"/>
      <c r="K10" s="52"/>
      <c r="L10" s="52"/>
      <c r="M10" s="52"/>
      <c r="N10" s="52"/>
      <c r="O10" s="52"/>
      <c r="P10" s="52"/>
      <c r="Q10" s="52"/>
      <c r="R10" s="52"/>
      <c r="S10" s="161"/>
      <c r="T10" s="108"/>
    </row>
    <row r="11" spans="1:20" ht="18.75" customHeight="1">
      <c r="A11" s="102">
        <v>3</v>
      </c>
      <c r="B11" s="120"/>
      <c r="C11" s="132" t="s">
        <v>100</v>
      </c>
      <c r="D11" s="52"/>
      <c r="E11" s="52"/>
      <c r="F11" s="52"/>
      <c r="G11" s="52"/>
      <c r="H11" s="52"/>
      <c r="I11" s="52"/>
      <c r="J11" s="52"/>
      <c r="K11" s="52"/>
      <c r="L11" s="52"/>
      <c r="M11" s="52"/>
      <c r="N11" s="52"/>
      <c r="O11" s="52"/>
      <c r="P11" s="52"/>
      <c r="Q11" s="52"/>
      <c r="R11" s="52"/>
      <c r="S11" s="86"/>
      <c r="T11" s="108"/>
    </row>
    <row r="12" spans="1:20" ht="23.25" customHeight="1">
      <c r="A12" s="102">
        <v>4</v>
      </c>
      <c r="B12" s="121"/>
      <c r="C12" s="133" t="s">
        <v>101</v>
      </c>
      <c r="D12" s="52">
        <v>4</v>
      </c>
      <c r="E12" s="52">
        <v>15</v>
      </c>
      <c r="F12" s="52">
        <v>17</v>
      </c>
      <c r="G12" s="52">
        <v>15</v>
      </c>
      <c r="H12" s="52"/>
      <c r="I12" s="52">
        <v>9</v>
      </c>
      <c r="J12" s="52"/>
      <c r="K12" s="52"/>
      <c r="L12" s="52">
        <v>2</v>
      </c>
      <c r="M12" s="52">
        <v>8</v>
      </c>
      <c r="N12" s="52"/>
      <c r="O12" s="52"/>
      <c r="P12" s="52"/>
      <c r="Q12" s="52">
        <v>2</v>
      </c>
      <c r="R12" s="52"/>
      <c r="S12" s="86"/>
      <c r="T12" s="108"/>
    </row>
    <row r="13" spans="1:20" ht="19.5" customHeight="1">
      <c r="A13" s="102">
        <v>5</v>
      </c>
      <c r="B13" s="122" t="s">
        <v>80</v>
      </c>
      <c r="C13" s="134"/>
      <c r="D13" s="52">
        <v>1</v>
      </c>
      <c r="E13" s="52">
        <v>1</v>
      </c>
      <c r="F13" s="52">
        <v>2</v>
      </c>
      <c r="G13" s="52"/>
      <c r="H13" s="52"/>
      <c r="I13" s="52"/>
      <c r="J13" s="52"/>
      <c r="K13" s="52"/>
      <c r="L13" s="52">
        <v>2</v>
      </c>
      <c r="M13" s="52">
        <v>2</v>
      </c>
      <c r="N13" s="52"/>
      <c r="O13" s="52"/>
      <c r="P13" s="52"/>
      <c r="Q13" s="52"/>
      <c r="R13" s="52"/>
      <c r="S13" s="86"/>
      <c r="T13" s="108"/>
    </row>
    <row r="14" spans="1:20" ht="27.75" customHeight="1">
      <c r="A14" s="102">
        <v>6</v>
      </c>
      <c r="B14" s="122" t="s">
        <v>81</v>
      </c>
      <c r="C14" s="134"/>
      <c r="D14" s="52"/>
      <c r="E14" s="52"/>
      <c r="F14" s="52"/>
      <c r="G14" s="52"/>
      <c r="H14" s="52"/>
      <c r="I14" s="52"/>
      <c r="J14" s="52"/>
      <c r="K14" s="52"/>
      <c r="L14" s="52"/>
      <c r="M14" s="52"/>
      <c r="N14" s="52"/>
      <c r="O14" s="52"/>
      <c r="P14" s="52"/>
      <c r="Q14" s="52"/>
      <c r="R14" s="52"/>
      <c r="S14" s="86"/>
      <c r="T14" s="108"/>
    </row>
    <row r="15" spans="1:19" ht="18.75" customHeight="1">
      <c r="A15" s="102">
        <v>7</v>
      </c>
      <c r="B15" s="123" t="s">
        <v>82</v>
      </c>
      <c r="C15" s="135"/>
      <c r="D15" s="52"/>
      <c r="E15" s="52"/>
      <c r="F15" s="52"/>
      <c r="G15" s="52"/>
      <c r="H15" s="52"/>
      <c r="I15" s="52"/>
      <c r="J15" s="52"/>
      <c r="K15" s="52"/>
      <c r="L15" s="52"/>
      <c r="M15" s="52"/>
      <c r="N15" s="52"/>
      <c r="O15" s="52"/>
      <c r="P15" s="52"/>
      <c r="Q15" s="52"/>
      <c r="R15" s="52"/>
      <c r="S15" s="86"/>
    </row>
    <row r="16" spans="1:19" ht="20.25" customHeight="1">
      <c r="A16" s="102">
        <v>8</v>
      </c>
      <c r="B16" s="124" t="s">
        <v>29</v>
      </c>
      <c r="C16" s="104" t="s">
        <v>102</v>
      </c>
      <c r="D16" s="52"/>
      <c r="E16" s="52"/>
      <c r="F16" s="52"/>
      <c r="G16" s="52"/>
      <c r="H16" s="52"/>
      <c r="I16" s="52"/>
      <c r="J16" s="52"/>
      <c r="K16" s="52"/>
      <c r="L16" s="52"/>
      <c r="M16" s="52"/>
      <c r="N16" s="52"/>
      <c r="O16" s="52"/>
      <c r="P16" s="52"/>
      <c r="Q16" s="52"/>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28</v>
      </c>
      <c r="E26" s="52">
        <v>136</v>
      </c>
      <c r="F26" s="52">
        <v>129</v>
      </c>
      <c r="G26" s="52">
        <v>123</v>
      </c>
      <c r="H26" s="52">
        <v>60</v>
      </c>
      <c r="I26" s="52">
        <v>109</v>
      </c>
      <c r="J26" s="52"/>
      <c r="K26" s="52">
        <v>3</v>
      </c>
      <c r="L26" s="52">
        <v>3</v>
      </c>
      <c r="M26" s="52">
        <v>29</v>
      </c>
      <c r="N26" s="52">
        <v>3662306</v>
      </c>
      <c r="O26" s="52">
        <v>2034130</v>
      </c>
      <c r="P26" s="52"/>
      <c r="Q26" s="52">
        <v>35</v>
      </c>
      <c r="R26" s="52">
        <v>3</v>
      </c>
      <c r="S26" s="86"/>
    </row>
    <row r="27" spans="1:19" ht="12.75">
      <c r="A27" s="102">
        <v>19</v>
      </c>
      <c r="B27" s="119" t="s">
        <v>29</v>
      </c>
      <c r="C27" s="132" t="s">
        <v>111</v>
      </c>
      <c r="D27" s="52"/>
      <c r="E27" s="52">
        <v>2</v>
      </c>
      <c r="F27" s="52">
        <v>1</v>
      </c>
      <c r="G27" s="52"/>
      <c r="H27" s="52"/>
      <c r="I27" s="52"/>
      <c r="J27" s="52"/>
      <c r="K27" s="52"/>
      <c r="L27" s="52">
        <v>1</v>
      </c>
      <c r="M27" s="52"/>
      <c r="N27" s="52"/>
      <c r="O27" s="52"/>
      <c r="P27" s="52"/>
      <c r="Q27" s="52">
        <v>1</v>
      </c>
      <c r="R27" s="52"/>
      <c r="S27" s="86"/>
    </row>
    <row r="28" spans="1:19" ht="12.75">
      <c r="A28" s="102">
        <v>20</v>
      </c>
      <c r="B28" s="127"/>
      <c r="C28" s="132" t="s">
        <v>112</v>
      </c>
      <c r="D28" s="52"/>
      <c r="E28" s="52"/>
      <c r="F28" s="52"/>
      <c r="G28" s="52"/>
      <c r="H28" s="52"/>
      <c r="I28" s="52"/>
      <c r="J28" s="52"/>
      <c r="K28" s="52"/>
      <c r="L28" s="52"/>
      <c r="M28" s="52"/>
      <c r="N28" s="52"/>
      <c r="O28" s="52"/>
      <c r="P28" s="52"/>
      <c r="Q28" s="52"/>
      <c r="R28" s="52"/>
      <c r="S28" s="86"/>
    </row>
    <row r="29" spans="1:19" ht="12.75">
      <c r="A29" s="102">
        <v>21</v>
      </c>
      <c r="B29" s="127"/>
      <c r="C29" s="132" t="s">
        <v>113</v>
      </c>
      <c r="D29" s="52"/>
      <c r="E29" s="52"/>
      <c r="F29" s="52"/>
      <c r="G29" s="52"/>
      <c r="H29" s="52"/>
      <c r="I29" s="52"/>
      <c r="J29" s="52"/>
      <c r="K29" s="52"/>
      <c r="L29" s="52"/>
      <c r="M29" s="52"/>
      <c r="N29" s="52"/>
      <c r="O29" s="52"/>
      <c r="P29" s="52"/>
      <c r="Q29" s="52"/>
      <c r="R29" s="52"/>
      <c r="S29" s="86"/>
    </row>
    <row r="30" spans="1:19" ht="12.75">
      <c r="A30" s="102">
        <v>22</v>
      </c>
      <c r="B30" s="127"/>
      <c r="C30" s="132" t="s">
        <v>114</v>
      </c>
      <c r="D30" s="52">
        <v>4</v>
      </c>
      <c r="E30" s="52">
        <v>9</v>
      </c>
      <c r="F30" s="52">
        <v>8</v>
      </c>
      <c r="G30" s="52">
        <v>7</v>
      </c>
      <c r="H30" s="52"/>
      <c r="I30" s="52">
        <v>5</v>
      </c>
      <c r="J30" s="52"/>
      <c r="K30" s="52"/>
      <c r="L30" s="52">
        <v>1</v>
      </c>
      <c r="M30" s="52">
        <v>7</v>
      </c>
      <c r="N30" s="52"/>
      <c r="O30" s="52"/>
      <c r="P30" s="52"/>
      <c r="Q30" s="52">
        <v>5</v>
      </c>
      <c r="R30" s="52">
        <v>3</v>
      </c>
      <c r="S30" s="86"/>
    </row>
    <row r="31" spans="1:19" ht="12.75">
      <c r="A31" s="102">
        <v>23</v>
      </c>
      <c r="B31" s="127"/>
      <c r="C31" s="132" t="s">
        <v>115</v>
      </c>
      <c r="D31" s="52">
        <v>1</v>
      </c>
      <c r="E31" s="52">
        <v>1</v>
      </c>
      <c r="F31" s="52">
        <v>2</v>
      </c>
      <c r="G31" s="52">
        <v>2</v>
      </c>
      <c r="H31" s="52"/>
      <c r="I31" s="52">
        <v>2</v>
      </c>
      <c r="J31" s="52"/>
      <c r="K31" s="52"/>
      <c r="L31" s="52"/>
      <c r="M31" s="52">
        <v>1</v>
      </c>
      <c r="N31" s="52">
        <v>2750</v>
      </c>
      <c r="O31" s="52">
        <v>2750</v>
      </c>
      <c r="P31" s="52"/>
      <c r="Q31" s="52"/>
      <c r="R31" s="52"/>
      <c r="S31" s="86"/>
    </row>
    <row r="32" spans="1:19" ht="12.75">
      <c r="A32" s="102">
        <v>24</v>
      </c>
      <c r="B32" s="127"/>
      <c r="C32" s="132" t="s">
        <v>116</v>
      </c>
      <c r="D32" s="52">
        <v>1</v>
      </c>
      <c r="E32" s="52"/>
      <c r="F32" s="52">
        <v>1</v>
      </c>
      <c r="G32" s="52">
        <v>1</v>
      </c>
      <c r="H32" s="52"/>
      <c r="I32" s="52">
        <v>1</v>
      </c>
      <c r="J32" s="52"/>
      <c r="K32" s="52"/>
      <c r="L32" s="52"/>
      <c r="M32" s="52"/>
      <c r="N32" s="52">
        <v>8061</v>
      </c>
      <c r="O32" s="52">
        <v>7241</v>
      </c>
      <c r="P32" s="52"/>
      <c r="Q32" s="52"/>
      <c r="R32" s="52"/>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22</v>
      </c>
      <c r="E34" s="52">
        <v>123</v>
      </c>
      <c r="F34" s="52">
        <v>116</v>
      </c>
      <c r="G34" s="52">
        <v>112</v>
      </c>
      <c r="H34" s="52">
        <v>59</v>
      </c>
      <c r="I34" s="52">
        <v>100</v>
      </c>
      <c r="J34" s="52"/>
      <c r="K34" s="52">
        <v>3</v>
      </c>
      <c r="L34" s="52">
        <v>1</v>
      </c>
      <c r="M34" s="52">
        <v>21</v>
      </c>
      <c r="N34" s="52">
        <v>3648669</v>
      </c>
      <c r="O34" s="52">
        <v>2021314</v>
      </c>
      <c r="P34" s="52"/>
      <c r="Q34" s="52">
        <v>29</v>
      </c>
      <c r="R34" s="52"/>
      <c r="S34" s="86"/>
    </row>
    <row r="35" spans="1:19" ht="12.75">
      <c r="A35" s="102">
        <v>27</v>
      </c>
      <c r="B35" s="128"/>
      <c r="C35" s="132" t="s">
        <v>119</v>
      </c>
      <c r="D35" s="52"/>
      <c r="E35" s="52"/>
      <c r="F35" s="52"/>
      <c r="G35" s="52"/>
      <c r="H35" s="52"/>
      <c r="I35" s="52"/>
      <c r="J35" s="52"/>
      <c r="K35" s="52"/>
      <c r="L35" s="52"/>
      <c r="M35" s="52"/>
      <c r="N35" s="52"/>
      <c r="O35" s="52"/>
      <c r="P35" s="52"/>
      <c r="Q35" s="52"/>
      <c r="R35" s="52"/>
      <c r="S35" s="86"/>
    </row>
    <row r="36" spans="1:19" ht="25.5" customHeight="1">
      <c r="A36" s="102">
        <v>28</v>
      </c>
      <c r="B36" s="123" t="s">
        <v>85</v>
      </c>
      <c r="C36" s="137"/>
      <c r="D36" s="52">
        <v>4</v>
      </c>
      <c r="E36" s="52">
        <v>10</v>
      </c>
      <c r="F36" s="52">
        <v>12</v>
      </c>
      <c r="G36" s="52">
        <v>11</v>
      </c>
      <c r="H36" s="52">
        <v>1</v>
      </c>
      <c r="I36" s="52">
        <v>10</v>
      </c>
      <c r="J36" s="52"/>
      <c r="K36" s="52">
        <v>1</v>
      </c>
      <c r="L36" s="52"/>
      <c r="M36" s="52">
        <v>5</v>
      </c>
      <c r="N36" s="52">
        <v>3407979</v>
      </c>
      <c r="O36" s="52">
        <v>82272</v>
      </c>
      <c r="P36" s="52">
        <v>58700</v>
      </c>
      <c r="Q36" s="52">
        <v>2</v>
      </c>
      <c r="R36" s="52"/>
      <c r="S36" s="86"/>
    </row>
    <row r="37" spans="1:19" ht="12.75">
      <c r="A37" s="102">
        <v>29</v>
      </c>
      <c r="B37" s="114" t="s">
        <v>86</v>
      </c>
      <c r="C37" s="131"/>
      <c r="D37" s="52">
        <v>4</v>
      </c>
      <c r="E37" s="52">
        <v>10</v>
      </c>
      <c r="F37" s="52">
        <v>12</v>
      </c>
      <c r="G37" s="52">
        <v>11</v>
      </c>
      <c r="H37" s="52">
        <v>1</v>
      </c>
      <c r="I37" s="52">
        <v>10</v>
      </c>
      <c r="J37" s="52"/>
      <c r="K37" s="52">
        <v>1</v>
      </c>
      <c r="L37" s="52"/>
      <c r="M37" s="52">
        <v>5</v>
      </c>
      <c r="N37" s="52">
        <v>3407979</v>
      </c>
      <c r="O37" s="52">
        <v>82272</v>
      </c>
      <c r="P37" s="52">
        <v>58700</v>
      </c>
      <c r="Q37" s="52">
        <v>2</v>
      </c>
      <c r="R37" s="52"/>
      <c r="S37" s="86"/>
    </row>
    <row r="38" spans="1:19" ht="12.75">
      <c r="A38" s="102">
        <v>30</v>
      </c>
      <c r="B38" s="129" t="s">
        <v>29</v>
      </c>
      <c r="C38" s="132" t="s">
        <v>120</v>
      </c>
      <c r="D38" s="52">
        <v>1</v>
      </c>
      <c r="E38" s="52">
        <v>5</v>
      </c>
      <c r="F38" s="52">
        <v>5</v>
      </c>
      <c r="G38" s="52">
        <v>5</v>
      </c>
      <c r="H38" s="52">
        <v>1</v>
      </c>
      <c r="I38" s="52">
        <v>4</v>
      </c>
      <c r="J38" s="52"/>
      <c r="K38" s="52"/>
      <c r="L38" s="52"/>
      <c r="M38" s="52">
        <v>1</v>
      </c>
      <c r="N38" s="52">
        <v>3326135</v>
      </c>
      <c r="O38" s="52">
        <v>18364</v>
      </c>
      <c r="P38" s="52">
        <v>6200</v>
      </c>
      <c r="Q38" s="52">
        <v>1</v>
      </c>
      <c r="R38" s="52"/>
      <c r="S38" s="86"/>
    </row>
    <row r="39" spans="1:19" ht="37.5" customHeight="1">
      <c r="A39" s="102">
        <v>31</v>
      </c>
      <c r="B39" s="127"/>
      <c r="C39" s="132" t="s">
        <v>121</v>
      </c>
      <c r="D39" s="52"/>
      <c r="E39" s="52">
        <v>1</v>
      </c>
      <c r="F39" s="52">
        <v>1</v>
      </c>
      <c r="G39" s="52">
        <v>1</v>
      </c>
      <c r="H39" s="52"/>
      <c r="I39" s="52">
        <v>1</v>
      </c>
      <c r="J39" s="52"/>
      <c r="K39" s="52"/>
      <c r="L39" s="52"/>
      <c r="M39" s="52">
        <v>1</v>
      </c>
      <c r="N39" s="52">
        <v>2145</v>
      </c>
      <c r="O39" s="52">
        <v>2135</v>
      </c>
      <c r="P39" s="52"/>
      <c r="Q39" s="52"/>
      <c r="R39" s="52"/>
      <c r="S39" s="86"/>
    </row>
    <row r="40" spans="1:19" ht="49.5" customHeight="1">
      <c r="A40" s="102">
        <v>32</v>
      </c>
      <c r="B40" s="127"/>
      <c r="C40" s="132" t="s">
        <v>122</v>
      </c>
      <c r="D40" s="52">
        <v>1</v>
      </c>
      <c r="E40" s="52"/>
      <c r="F40" s="52">
        <v>1</v>
      </c>
      <c r="G40" s="52">
        <v>1</v>
      </c>
      <c r="H40" s="52"/>
      <c r="I40" s="52">
        <v>1</v>
      </c>
      <c r="J40" s="52"/>
      <c r="K40" s="52"/>
      <c r="L40" s="52"/>
      <c r="M40" s="52">
        <v>1</v>
      </c>
      <c r="N40" s="52">
        <v>50000</v>
      </c>
      <c r="O40" s="52">
        <v>50000</v>
      </c>
      <c r="P40" s="52">
        <v>50000</v>
      </c>
      <c r="Q40" s="52"/>
      <c r="R40" s="52"/>
      <c r="S40" s="86"/>
    </row>
    <row r="41" spans="1:19" ht="25.5" customHeight="1">
      <c r="A41" s="102">
        <v>33</v>
      </c>
      <c r="B41" s="127"/>
      <c r="C41" s="132" t="s">
        <v>123</v>
      </c>
      <c r="D41" s="52"/>
      <c r="E41" s="52">
        <v>2</v>
      </c>
      <c r="F41" s="52">
        <v>2</v>
      </c>
      <c r="G41" s="52">
        <v>2</v>
      </c>
      <c r="H41" s="52"/>
      <c r="I41" s="52">
        <v>2</v>
      </c>
      <c r="J41" s="52"/>
      <c r="K41" s="52"/>
      <c r="L41" s="52"/>
      <c r="M41" s="52"/>
      <c r="N41" s="52">
        <v>5000</v>
      </c>
      <c r="O41" s="52">
        <v>2000</v>
      </c>
      <c r="P41" s="52">
        <v>2000</v>
      </c>
      <c r="Q41" s="52"/>
      <c r="R41" s="52"/>
      <c r="S41" s="86"/>
    </row>
    <row r="42" spans="1:19" ht="39.75" customHeight="1">
      <c r="A42" s="102">
        <v>34</v>
      </c>
      <c r="B42" s="127"/>
      <c r="C42" s="132" t="s">
        <v>124</v>
      </c>
      <c r="D42" s="52"/>
      <c r="E42" s="52">
        <v>1</v>
      </c>
      <c r="F42" s="52">
        <v>1</v>
      </c>
      <c r="G42" s="52"/>
      <c r="H42" s="52"/>
      <c r="I42" s="52"/>
      <c r="J42" s="52"/>
      <c r="K42" s="52">
        <v>1</v>
      </c>
      <c r="L42" s="52"/>
      <c r="M42" s="52"/>
      <c r="N42" s="52"/>
      <c r="O42" s="52"/>
      <c r="P42" s="52"/>
      <c r="Q42" s="52"/>
      <c r="R42" s="52"/>
      <c r="S42" s="86"/>
    </row>
    <row r="43" spans="1:19" ht="27" customHeight="1">
      <c r="A43" s="102">
        <v>35</v>
      </c>
      <c r="B43" s="128"/>
      <c r="C43" s="132" t="s">
        <v>125</v>
      </c>
      <c r="D43" s="52"/>
      <c r="E43" s="52"/>
      <c r="F43" s="52"/>
      <c r="G43" s="52"/>
      <c r="H43" s="52"/>
      <c r="I43" s="52"/>
      <c r="J43" s="52"/>
      <c r="K43" s="52"/>
      <c r="L43" s="52"/>
      <c r="M43" s="52"/>
      <c r="N43" s="52"/>
      <c r="O43" s="52"/>
      <c r="P43" s="52"/>
      <c r="Q43" s="52"/>
      <c r="R43" s="52"/>
      <c r="S43" s="86"/>
    </row>
    <row r="44" spans="1:19" ht="12.75">
      <c r="A44" s="102">
        <v>36</v>
      </c>
      <c r="B44" s="114" t="s">
        <v>87</v>
      </c>
      <c r="C44" s="131"/>
      <c r="D44" s="52">
        <v>5</v>
      </c>
      <c r="E44" s="52">
        <v>47</v>
      </c>
      <c r="F44" s="52">
        <v>48</v>
      </c>
      <c r="G44" s="52">
        <v>47</v>
      </c>
      <c r="H44" s="52">
        <v>8</v>
      </c>
      <c r="I44" s="52">
        <v>40</v>
      </c>
      <c r="J44" s="52"/>
      <c r="K44" s="52">
        <v>1</v>
      </c>
      <c r="L44" s="52"/>
      <c r="M44" s="52">
        <v>11</v>
      </c>
      <c r="N44" s="52"/>
      <c r="O44" s="52"/>
      <c r="P44" s="52"/>
      <c r="Q44" s="52">
        <v>4</v>
      </c>
      <c r="R44" s="52"/>
      <c r="S44" s="86"/>
    </row>
    <row r="45" spans="1:19" ht="22.5" customHeight="1">
      <c r="A45" s="102">
        <v>37</v>
      </c>
      <c r="B45" s="123" t="s">
        <v>88</v>
      </c>
      <c r="C45" s="138"/>
      <c r="D45" s="52"/>
      <c r="E45" s="52">
        <v>2</v>
      </c>
      <c r="F45" s="52">
        <v>1</v>
      </c>
      <c r="G45" s="52">
        <v>1</v>
      </c>
      <c r="H45" s="52"/>
      <c r="I45" s="52">
        <v>1</v>
      </c>
      <c r="J45" s="52"/>
      <c r="K45" s="52"/>
      <c r="L45" s="52"/>
      <c r="M45" s="52"/>
      <c r="N45" s="52">
        <v>1</v>
      </c>
      <c r="O45" s="52">
        <v>1</v>
      </c>
      <c r="P45" s="52">
        <v>1</v>
      </c>
      <c r="Q45" s="52">
        <v>1</v>
      </c>
      <c r="R45" s="52"/>
      <c r="S45" s="86"/>
    </row>
    <row r="46" spans="1:19" ht="24.75" customHeight="1">
      <c r="A46" s="102">
        <v>38</v>
      </c>
      <c r="B46" s="114" t="s">
        <v>89</v>
      </c>
      <c r="C46" s="131"/>
      <c r="D46" s="52"/>
      <c r="E46" s="52">
        <v>2</v>
      </c>
      <c r="F46" s="52">
        <v>1</v>
      </c>
      <c r="G46" s="52">
        <v>1</v>
      </c>
      <c r="H46" s="52"/>
      <c r="I46" s="52">
        <v>1</v>
      </c>
      <c r="J46" s="52"/>
      <c r="K46" s="52"/>
      <c r="L46" s="52"/>
      <c r="M46" s="52"/>
      <c r="N46" s="52">
        <v>1</v>
      </c>
      <c r="O46" s="52">
        <v>1</v>
      </c>
      <c r="P46" s="52">
        <v>1</v>
      </c>
      <c r="Q46" s="52">
        <v>1</v>
      </c>
      <c r="R46" s="52"/>
      <c r="S46" s="86"/>
    </row>
    <row r="47" spans="1:19" ht="12.75">
      <c r="A47" s="102">
        <v>39</v>
      </c>
      <c r="B47" s="130" t="s">
        <v>90</v>
      </c>
      <c r="C47" s="131"/>
      <c r="D47" s="52"/>
      <c r="E47" s="52"/>
      <c r="F47" s="52"/>
      <c r="G47" s="52"/>
      <c r="H47" s="52"/>
      <c r="I47" s="52"/>
      <c r="J47" s="52"/>
      <c r="K47" s="52"/>
      <c r="L47" s="52"/>
      <c r="M47" s="52"/>
      <c r="N47" s="52"/>
      <c r="O47" s="52"/>
      <c r="P47" s="52"/>
      <c r="Q47" s="52"/>
      <c r="R47" s="52"/>
      <c r="S47" s="86"/>
    </row>
    <row r="48" spans="1:19" ht="23.25" customHeight="1">
      <c r="A48" s="102">
        <v>40</v>
      </c>
      <c r="B48" s="114" t="s">
        <v>91</v>
      </c>
      <c r="C48" s="131"/>
      <c r="D48" s="52"/>
      <c r="E48" s="52">
        <v>11</v>
      </c>
      <c r="F48" s="52">
        <v>10</v>
      </c>
      <c r="G48" s="52">
        <v>8</v>
      </c>
      <c r="H48" s="52">
        <v>4</v>
      </c>
      <c r="I48" s="52">
        <v>7</v>
      </c>
      <c r="J48" s="52"/>
      <c r="K48" s="52">
        <v>1</v>
      </c>
      <c r="L48" s="52">
        <v>1</v>
      </c>
      <c r="M48" s="52">
        <v>2</v>
      </c>
      <c r="N48" s="52"/>
      <c r="O48" s="52"/>
      <c r="P48" s="52"/>
      <c r="Q48" s="52">
        <v>1</v>
      </c>
      <c r="R48" s="52"/>
      <c r="S48" s="86"/>
    </row>
    <row r="49" spans="1:19" ht="12.75">
      <c r="A49" s="102">
        <v>41</v>
      </c>
      <c r="B49" s="119" t="s">
        <v>29</v>
      </c>
      <c r="C49" s="132" t="s">
        <v>126</v>
      </c>
      <c r="D49" s="52"/>
      <c r="E49" s="52"/>
      <c r="F49" s="52"/>
      <c r="G49" s="52"/>
      <c r="H49" s="52"/>
      <c r="I49" s="52"/>
      <c r="J49" s="52"/>
      <c r="K49" s="52"/>
      <c r="L49" s="52"/>
      <c r="M49" s="52"/>
      <c r="N49" s="52"/>
      <c r="O49" s="52"/>
      <c r="P49" s="52"/>
      <c r="Q49" s="52"/>
      <c r="R49" s="52"/>
      <c r="S49" s="86"/>
    </row>
    <row r="50" spans="1:19" ht="24" customHeight="1">
      <c r="A50" s="102">
        <v>42</v>
      </c>
      <c r="B50" s="120"/>
      <c r="C50" s="132" t="s">
        <v>127</v>
      </c>
      <c r="D50" s="52"/>
      <c r="E50" s="52"/>
      <c r="F50" s="52"/>
      <c r="G50" s="52"/>
      <c r="H50" s="52"/>
      <c r="I50" s="52"/>
      <c r="J50" s="52"/>
      <c r="K50" s="52"/>
      <c r="L50" s="52"/>
      <c r="M50" s="52"/>
      <c r="N50" s="52"/>
      <c r="O50" s="52"/>
      <c r="P50" s="52"/>
      <c r="Q50" s="52"/>
      <c r="R50" s="52"/>
      <c r="S50" s="86"/>
    </row>
    <row r="51" spans="1:19" ht="12.75">
      <c r="A51" s="102">
        <v>43</v>
      </c>
      <c r="B51" s="121"/>
      <c r="C51" s="139" t="s">
        <v>128</v>
      </c>
      <c r="D51" s="52"/>
      <c r="E51" s="52">
        <v>10</v>
      </c>
      <c r="F51" s="52">
        <v>9</v>
      </c>
      <c r="G51" s="52">
        <v>7</v>
      </c>
      <c r="H51" s="52">
        <v>4</v>
      </c>
      <c r="I51" s="52">
        <v>6</v>
      </c>
      <c r="J51" s="52"/>
      <c r="K51" s="52">
        <v>1</v>
      </c>
      <c r="L51" s="52">
        <v>1</v>
      </c>
      <c r="M51" s="52">
        <v>1</v>
      </c>
      <c r="N51" s="52"/>
      <c r="O51" s="52"/>
      <c r="P51" s="52"/>
      <c r="Q51" s="52">
        <v>1</v>
      </c>
      <c r="R51" s="52"/>
      <c r="S51" s="86"/>
    </row>
    <row r="52" spans="1:19" ht="23.25" customHeight="1">
      <c r="A52" s="102">
        <v>44</v>
      </c>
      <c r="B52" s="114" t="s">
        <v>92</v>
      </c>
      <c r="C52" s="131"/>
      <c r="D52" s="52">
        <v>9</v>
      </c>
      <c r="E52" s="52">
        <v>25</v>
      </c>
      <c r="F52" s="52">
        <v>19</v>
      </c>
      <c r="G52" s="52">
        <v>18</v>
      </c>
      <c r="H52" s="52"/>
      <c r="I52" s="52">
        <v>11</v>
      </c>
      <c r="J52" s="52"/>
      <c r="K52" s="52"/>
      <c r="L52" s="52">
        <v>1</v>
      </c>
      <c r="M52" s="52">
        <v>9</v>
      </c>
      <c r="N52" s="52"/>
      <c r="O52" s="52"/>
      <c r="P52" s="52"/>
      <c r="Q52" s="52">
        <v>15</v>
      </c>
      <c r="R52" s="52"/>
      <c r="S52" s="86"/>
    </row>
    <row r="53" spans="1:19" ht="23.25" customHeight="1">
      <c r="A53" s="102">
        <v>45</v>
      </c>
      <c r="B53" s="114" t="s">
        <v>93</v>
      </c>
      <c r="C53" s="131"/>
      <c r="D53" s="52">
        <v>11</v>
      </c>
      <c r="E53" s="52">
        <v>132</v>
      </c>
      <c r="F53" s="52">
        <v>132</v>
      </c>
      <c r="G53" s="52">
        <v>124</v>
      </c>
      <c r="H53" s="52">
        <v>42</v>
      </c>
      <c r="I53" s="52">
        <v>120</v>
      </c>
      <c r="J53" s="52"/>
      <c r="K53" s="52">
        <v>3</v>
      </c>
      <c r="L53" s="52">
        <v>5</v>
      </c>
      <c r="M53" s="52">
        <v>27</v>
      </c>
      <c r="N53" s="52">
        <v>18820</v>
      </c>
      <c r="O53" s="52">
        <v>2715</v>
      </c>
      <c r="P53" s="52"/>
      <c r="Q53" s="52">
        <v>11</v>
      </c>
      <c r="R53" s="52"/>
      <c r="S53" s="86"/>
    </row>
    <row r="54" spans="1:19" ht="12.75">
      <c r="A54" s="102">
        <v>46</v>
      </c>
      <c r="B54" s="119" t="s">
        <v>29</v>
      </c>
      <c r="C54" s="132" t="s">
        <v>129</v>
      </c>
      <c r="D54" s="52">
        <v>6</v>
      </c>
      <c r="E54" s="52">
        <v>57</v>
      </c>
      <c r="F54" s="52">
        <v>58</v>
      </c>
      <c r="G54" s="52">
        <v>53</v>
      </c>
      <c r="H54" s="52">
        <v>20</v>
      </c>
      <c r="I54" s="52">
        <v>53</v>
      </c>
      <c r="J54" s="52"/>
      <c r="K54" s="52">
        <v>2</v>
      </c>
      <c r="L54" s="52">
        <v>3</v>
      </c>
      <c r="M54" s="52">
        <v>13</v>
      </c>
      <c r="N54" s="52"/>
      <c r="O54" s="52"/>
      <c r="P54" s="52"/>
      <c r="Q54" s="52">
        <v>5</v>
      </c>
      <c r="R54" s="52"/>
      <c r="S54" s="86"/>
    </row>
    <row r="55" spans="1:19" ht="12.75">
      <c r="A55" s="102">
        <v>47</v>
      </c>
      <c r="B55" s="120"/>
      <c r="C55" s="132" t="s">
        <v>130</v>
      </c>
      <c r="D55" s="52">
        <v>2</v>
      </c>
      <c r="E55" s="52">
        <v>60</v>
      </c>
      <c r="F55" s="52">
        <v>60</v>
      </c>
      <c r="G55" s="52">
        <v>57</v>
      </c>
      <c r="H55" s="52">
        <v>16</v>
      </c>
      <c r="I55" s="52">
        <v>57</v>
      </c>
      <c r="J55" s="52"/>
      <c r="K55" s="52">
        <v>1</v>
      </c>
      <c r="L55" s="52">
        <v>2</v>
      </c>
      <c r="M55" s="52">
        <v>8</v>
      </c>
      <c r="N55" s="52"/>
      <c r="O55" s="52"/>
      <c r="P55" s="52"/>
      <c r="Q55" s="52">
        <v>2</v>
      </c>
      <c r="R55" s="52"/>
      <c r="S55" s="86"/>
    </row>
    <row r="56" spans="1:19" ht="22.5" customHeight="1">
      <c r="A56" s="102">
        <v>48</v>
      </c>
      <c r="B56" s="120"/>
      <c r="C56" s="132" t="s">
        <v>131</v>
      </c>
      <c r="D56" s="52">
        <v>1</v>
      </c>
      <c r="E56" s="52">
        <v>1</v>
      </c>
      <c r="F56" s="52">
        <v>2</v>
      </c>
      <c r="G56" s="52">
        <v>2</v>
      </c>
      <c r="H56" s="52">
        <v>2</v>
      </c>
      <c r="I56" s="52">
        <v>2</v>
      </c>
      <c r="J56" s="52"/>
      <c r="K56" s="52"/>
      <c r="L56" s="52"/>
      <c r="M56" s="52">
        <v>1</v>
      </c>
      <c r="N56" s="52"/>
      <c r="O56" s="52"/>
      <c r="P56" s="52"/>
      <c r="Q56" s="52"/>
      <c r="R56" s="52"/>
      <c r="S56" s="86"/>
    </row>
    <row r="57" spans="1:19" ht="12.75">
      <c r="A57" s="102">
        <v>49</v>
      </c>
      <c r="B57" s="121"/>
      <c r="C57" s="132" t="s">
        <v>132</v>
      </c>
      <c r="D57" s="52">
        <v>2</v>
      </c>
      <c r="E57" s="52">
        <v>6</v>
      </c>
      <c r="F57" s="52">
        <v>6</v>
      </c>
      <c r="G57" s="52">
        <v>6</v>
      </c>
      <c r="H57" s="52">
        <v>3</v>
      </c>
      <c r="I57" s="52">
        <v>4</v>
      </c>
      <c r="J57" s="52"/>
      <c r="K57" s="52"/>
      <c r="L57" s="52"/>
      <c r="M57" s="52">
        <v>3</v>
      </c>
      <c r="N57" s="52"/>
      <c r="O57" s="52"/>
      <c r="P57" s="52"/>
      <c r="Q57" s="52">
        <v>2</v>
      </c>
      <c r="R57" s="52"/>
      <c r="S57" s="86"/>
    </row>
    <row r="58" spans="1:19" ht="26.25" customHeight="1">
      <c r="A58" s="102">
        <v>50</v>
      </c>
      <c r="B58" s="114" t="s">
        <v>94</v>
      </c>
      <c r="C58" s="131"/>
      <c r="D58" s="52"/>
      <c r="E58" s="52"/>
      <c r="F58" s="52"/>
      <c r="G58" s="52"/>
      <c r="H58" s="52"/>
      <c r="I58" s="52"/>
      <c r="J58" s="52"/>
      <c r="K58" s="52"/>
      <c r="L58" s="52"/>
      <c r="M58" s="52"/>
      <c r="N58" s="52"/>
      <c r="O58" s="52"/>
      <c r="P58" s="52"/>
      <c r="Q58" s="52"/>
      <c r="R58" s="52"/>
      <c r="S58" s="86"/>
    </row>
    <row r="59" spans="1:19" ht="12.75">
      <c r="A59" s="102">
        <v>51</v>
      </c>
      <c r="B59" s="119" t="s">
        <v>29</v>
      </c>
      <c r="C59" s="132" t="s">
        <v>133</v>
      </c>
      <c r="D59" s="52"/>
      <c r="E59" s="52"/>
      <c r="F59" s="52"/>
      <c r="G59" s="52"/>
      <c r="H59" s="52"/>
      <c r="I59" s="52"/>
      <c r="J59" s="52"/>
      <c r="K59" s="52"/>
      <c r="L59" s="52"/>
      <c r="M59" s="52"/>
      <c r="N59" s="52"/>
      <c r="O59" s="52"/>
      <c r="P59" s="52"/>
      <c r="Q59" s="52"/>
      <c r="R59" s="52"/>
      <c r="S59" s="86"/>
    </row>
    <row r="60" spans="1:19" ht="12.75" customHeight="1">
      <c r="A60" s="102">
        <v>52</v>
      </c>
      <c r="B60" s="120"/>
      <c r="C60" s="132" t="s">
        <v>134</v>
      </c>
      <c r="D60" s="52"/>
      <c r="E60" s="52"/>
      <c r="F60" s="52"/>
      <c r="G60" s="52"/>
      <c r="H60" s="52"/>
      <c r="I60" s="52"/>
      <c r="J60" s="52"/>
      <c r="K60" s="52"/>
      <c r="L60" s="52"/>
      <c r="M60" s="52"/>
      <c r="N60" s="52"/>
      <c r="O60" s="52"/>
      <c r="P60" s="52"/>
      <c r="Q60" s="52"/>
      <c r="R60" s="52"/>
      <c r="S60" s="86"/>
    </row>
    <row r="61" spans="1:19" ht="49.5" customHeight="1">
      <c r="A61" s="102">
        <v>53</v>
      </c>
      <c r="B61" s="121"/>
      <c r="C61" s="132" t="s">
        <v>135</v>
      </c>
      <c r="D61" s="52"/>
      <c r="E61" s="52"/>
      <c r="F61" s="52"/>
      <c r="G61" s="52"/>
      <c r="H61" s="52"/>
      <c r="I61" s="52"/>
      <c r="J61" s="52"/>
      <c r="K61" s="52"/>
      <c r="L61" s="52"/>
      <c r="M61" s="52"/>
      <c r="N61" s="52"/>
      <c r="O61" s="52"/>
      <c r="P61" s="52"/>
      <c r="Q61" s="52"/>
      <c r="R61" s="52"/>
      <c r="S61" s="86"/>
    </row>
    <row r="62" spans="1:19" ht="26.25" customHeight="1">
      <c r="A62" s="116">
        <v>54</v>
      </c>
      <c r="B62" s="123" t="s">
        <v>95</v>
      </c>
      <c r="C62" s="138"/>
      <c r="D62" s="52"/>
      <c r="E62" s="52">
        <v>2</v>
      </c>
      <c r="F62" s="52">
        <v>2</v>
      </c>
      <c r="G62" s="52">
        <v>2</v>
      </c>
      <c r="H62" s="52"/>
      <c r="I62" s="52">
        <v>2</v>
      </c>
      <c r="J62" s="52"/>
      <c r="K62" s="52"/>
      <c r="L62" s="52"/>
      <c r="M62" s="52">
        <v>2</v>
      </c>
      <c r="N62" s="52">
        <v>45838</v>
      </c>
      <c r="O62" s="52">
        <v>45838</v>
      </c>
      <c r="P62" s="52"/>
      <c r="Q62" s="52"/>
      <c r="R62" s="52"/>
      <c r="S62" s="86"/>
    </row>
    <row r="63" spans="1:19" ht="22.5" customHeight="1">
      <c r="A63" s="116">
        <v>55</v>
      </c>
      <c r="B63" s="123" t="s">
        <v>96</v>
      </c>
      <c r="C63" s="138"/>
      <c r="D63" s="52"/>
      <c r="E63" s="52">
        <v>1</v>
      </c>
      <c r="F63" s="52"/>
      <c r="G63" s="52"/>
      <c r="H63" s="52"/>
      <c r="I63" s="52"/>
      <c r="J63" s="52"/>
      <c r="K63" s="52"/>
      <c r="L63" s="52"/>
      <c r="M63" s="52"/>
      <c r="N63" s="52"/>
      <c r="O63" s="52"/>
      <c r="P63" s="52"/>
      <c r="Q63" s="52">
        <v>1</v>
      </c>
      <c r="R63" s="52"/>
      <c r="S63" s="86"/>
    </row>
    <row r="64" spans="1:19" ht="12.75">
      <c r="A64" s="116">
        <v>56</v>
      </c>
      <c r="B64" s="123" t="s">
        <v>97</v>
      </c>
      <c r="C64" s="138"/>
      <c r="D64" s="52"/>
      <c r="E64" s="52"/>
      <c r="F64" s="52"/>
      <c r="G64" s="52"/>
      <c r="H64" s="52"/>
      <c r="I64" s="52"/>
      <c r="J64" s="52"/>
      <c r="K64" s="52"/>
      <c r="L64" s="52"/>
      <c r="M64" s="52"/>
      <c r="N64" s="52"/>
      <c r="O64" s="52"/>
      <c r="P64" s="52"/>
      <c r="Q64" s="52"/>
      <c r="R64" s="52"/>
      <c r="S64" s="86"/>
    </row>
    <row r="65" spans="1:19" ht="12.75">
      <c r="A65" s="102">
        <v>57</v>
      </c>
      <c r="B65" s="123" t="s">
        <v>98</v>
      </c>
      <c r="C65" s="138"/>
      <c r="D65" s="52">
        <f>SUM(D9,D20,D26,D36,D44,D45,D48,D52,D53,D58,D62:D64)</f>
        <v>0</v>
      </c>
      <c r="E65" s="52">
        <f>SUM(E9,E20,E26,E36,E44,E45,E48,E52,E53,E58,E62:E64)</f>
        <v>0</v>
      </c>
      <c r="F65" s="52">
        <f>SUM(F9,F20,F26,F36,F44,F45,F48,F52,F53,F58,F62:F64)</f>
        <v>0</v>
      </c>
      <c r="G65" s="52">
        <f>SUM(G9,G20,G26,G36,G44,G45,G48,G52,G53,G58,G62:G64)</f>
        <v>0</v>
      </c>
      <c r="H65" s="52">
        <f>SUM(H9,H20,H26,H36,H44,H45,H48,H52,H53,H58,H62:H64)</f>
        <v>0</v>
      </c>
      <c r="I65" s="52">
        <f>SUM(I9,I20,I26,I36,I44,I45,I48,I52,I53,I58,I62:I64)</f>
        <v>0</v>
      </c>
      <c r="J65" s="52">
        <f>SUM(J9,J20,J26,J36,J44,J45,J48,J52,J53,J58,J62:J64)</f>
        <v>0</v>
      </c>
      <c r="K65" s="52">
        <f>SUM(K9,K20,K26,K36,K44,K45,K48,K52,K53,K58,K62:K64)</f>
        <v>0</v>
      </c>
      <c r="L65" s="52">
        <f>SUM(L9,L20,L26,L36,L44,L45,L48,L52,L53,L58,L62:L64)</f>
        <v>0</v>
      </c>
      <c r="M65" s="52">
        <f>SUM(M9,M20,M26,M36,M44,M45,M48,M52,M53,M58,M62:M64)</f>
        <v>0</v>
      </c>
      <c r="N65" s="52">
        <f>SUM(N9,N20,N26,N36,N44,N45,N48,N52,N53,N58,N62:N64)</f>
        <v>0</v>
      </c>
      <c r="O65" s="52">
        <f>SUM(O9,O20,O26,O36,O44,O45,O48,O52,O53,O58,O62:O64)</f>
        <v>0</v>
      </c>
      <c r="P65" s="52">
        <f>SUM(P9,P20,P26,P36,P44,P45,P48,P52,P53,P58,P62:P64)</f>
        <v>0</v>
      </c>
      <c r="Q65" s="52">
        <f>SUM(Q9,Q20,Q26,Q36,Q44,Q45,Q48,Q52,Q53,Q58,Q62:Q64)</f>
        <v>0</v>
      </c>
      <c r="R65" s="52">
        <f>SUM(R9,R20,R26,R36,R44,R45,R48,R52,R53,R58,R62:R64)</f>
        <v>0</v>
      </c>
      <c r="S65" s="86"/>
    </row>
    <row r="66" spans="1:18" ht="12.75" customHeight="1">
      <c r="A66" s="117"/>
      <c r="B66" s="117"/>
      <c r="C66" s="117"/>
      <c r="D66" s="117"/>
      <c r="E66" s="117"/>
      <c r="F66" s="117"/>
      <c r="G66" s="117"/>
      <c r="H66" s="117"/>
      <c r="I66" s="117"/>
      <c r="J66" s="117"/>
      <c r="K66" s="117"/>
      <c r="L66" s="117"/>
      <c r="M66" s="117"/>
      <c r="N66" s="117"/>
      <c r="O66" s="117"/>
      <c r="P66" s="117"/>
      <c r="Q66" s="16"/>
      <c r="R66" s="16"/>
    </row>
    <row r="67" spans="1:16" ht="12.75" customHeight="1">
      <c r="A67" s="118"/>
      <c r="B67" s="118"/>
      <c r="C67" s="118"/>
      <c r="D67" s="118"/>
      <c r="E67" s="118"/>
      <c r="F67" s="118"/>
      <c r="G67" s="118"/>
      <c r="H67" s="118"/>
      <c r="I67" s="118"/>
      <c r="J67" s="118"/>
      <c r="K67" s="118"/>
      <c r="L67" s="118"/>
      <c r="M67" s="118"/>
      <c r="N67" s="118"/>
      <c r="O67" s="118"/>
      <c r="P67" s="118"/>
    </row>
    <row r="68" spans="1:16" ht="12.75" customHeight="1">
      <c r="A68" s="118"/>
      <c r="B68" s="118"/>
      <c r="C68" s="118"/>
      <c r="D68" s="118"/>
      <c r="E68" s="118"/>
      <c r="F68" s="118"/>
      <c r="G68" s="118"/>
      <c r="H68" s="118"/>
      <c r="I68" s="118"/>
      <c r="J68" s="118"/>
      <c r="K68" s="118"/>
      <c r="L68" s="118"/>
      <c r="M68" s="118"/>
      <c r="N68" s="118"/>
      <c r="O68" s="118"/>
      <c r="P68" s="118"/>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F1298" s="118"/>
      <c r="G1298" s="118"/>
      <c r="H1298" s="118"/>
      <c r="I1298" s="118"/>
      <c r="J1298" s="118"/>
      <c r="K1298" s="118"/>
      <c r="L1298" s="118"/>
      <c r="M1298" s="118"/>
      <c r="N1298" s="118"/>
      <c r="O1298" s="118"/>
      <c r="P1298" s="118"/>
    </row>
  </sheetData>
  <sheetProtection/>
  <mergeCells count="48">
    <mergeCell ref="B59:B61"/>
    <mergeCell ref="B62:C62"/>
    <mergeCell ref="B48:C48"/>
    <mergeCell ref="B49:B51"/>
    <mergeCell ref="B52:C52"/>
    <mergeCell ref="B53:C53"/>
    <mergeCell ref="B54:B57"/>
    <mergeCell ref="B58:C58"/>
    <mergeCell ref="B37:C37"/>
    <mergeCell ref="B38:B43"/>
    <mergeCell ref="B44:C44"/>
    <mergeCell ref="B45:C45"/>
    <mergeCell ref="B46:C46"/>
    <mergeCell ref="B47:C47"/>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&amp;L296F2F6C�</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8" t="s">
        <v>170</v>
      </c>
      <c r="D1" s="168"/>
      <c r="E1" s="168"/>
      <c r="F1" s="170"/>
      <c r="G1" s="170"/>
      <c r="H1" s="170"/>
      <c r="I1" s="170"/>
      <c r="J1" s="170"/>
      <c r="K1" s="170"/>
      <c r="L1" s="170"/>
      <c r="M1" s="170"/>
      <c r="N1" s="179"/>
    </row>
    <row r="2" spans="1:14" ht="12.75" customHeight="1" hidden="1">
      <c r="A2" s="4"/>
      <c r="B2" s="163"/>
      <c r="C2" s="163"/>
      <c r="D2" s="163"/>
      <c r="E2" s="163"/>
      <c r="F2" s="163"/>
      <c r="G2" s="163"/>
      <c r="H2" s="163"/>
      <c r="I2" s="163"/>
      <c r="J2" s="163"/>
      <c r="K2" s="163"/>
      <c r="L2" s="163"/>
      <c r="M2" s="163"/>
      <c r="N2" s="4"/>
    </row>
    <row r="3" spans="1:15" ht="14.25" customHeight="1">
      <c r="A3" s="100" t="s">
        <v>4</v>
      </c>
      <c r="B3" s="100" t="s">
        <v>78</v>
      </c>
      <c r="C3" s="100"/>
      <c r="D3" s="140" t="s">
        <v>136</v>
      </c>
      <c r="E3" s="140" t="s">
        <v>137</v>
      </c>
      <c r="F3" s="112" t="s">
        <v>40</v>
      </c>
      <c r="G3" s="112"/>
      <c r="H3" s="112"/>
      <c r="I3" s="112"/>
      <c r="J3" s="112"/>
      <c r="K3" s="112"/>
      <c r="L3" s="174" t="s">
        <v>145</v>
      </c>
      <c r="M3" s="177" t="s">
        <v>150</v>
      </c>
      <c r="N3" s="180"/>
      <c r="O3" s="86"/>
    </row>
    <row r="4" spans="1:15" ht="35.25" customHeight="1">
      <c r="A4" s="100"/>
      <c r="B4" s="100"/>
      <c r="C4" s="100"/>
      <c r="D4" s="141"/>
      <c r="E4" s="141"/>
      <c r="F4" s="140" t="s">
        <v>178</v>
      </c>
      <c r="G4" s="171" t="s">
        <v>41</v>
      </c>
      <c r="H4" s="172"/>
      <c r="I4" s="172"/>
      <c r="J4" s="172"/>
      <c r="K4" s="173"/>
      <c r="L4" s="175"/>
      <c r="M4" s="178"/>
      <c r="N4" s="181"/>
      <c r="O4" s="86"/>
    </row>
    <row r="5" spans="1:16" ht="77.25" customHeight="1">
      <c r="A5" s="100"/>
      <c r="B5" s="100"/>
      <c r="C5" s="100"/>
      <c r="D5" s="142"/>
      <c r="E5" s="142"/>
      <c r="F5" s="142"/>
      <c r="G5" s="101" t="s">
        <v>43</v>
      </c>
      <c r="H5" s="69" t="s">
        <v>179</v>
      </c>
      <c r="I5" s="101" t="s">
        <v>142</v>
      </c>
      <c r="J5" s="101" t="s">
        <v>48</v>
      </c>
      <c r="K5" s="101" t="s">
        <v>180</v>
      </c>
      <c r="L5" s="176"/>
      <c r="M5" s="101" t="s">
        <v>36</v>
      </c>
      <c r="N5" s="159" t="s">
        <v>151</v>
      </c>
      <c r="O5" s="86"/>
      <c r="P5" s="108" t="s">
        <v>181</v>
      </c>
    </row>
    <row r="6" spans="1:15" ht="12.75" customHeight="1">
      <c r="A6" s="107" t="s">
        <v>5</v>
      </c>
      <c r="B6" s="164" t="s">
        <v>8</v>
      </c>
      <c r="C6" s="164"/>
      <c r="D6" s="69">
        <v>1</v>
      </c>
      <c r="E6" s="69">
        <v>2</v>
      </c>
      <c r="F6" s="69">
        <v>3</v>
      </c>
      <c r="G6" s="69">
        <v>4</v>
      </c>
      <c r="H6" s="69">
        <v>5</v>
      </c>
      <c r="I6" s="69">
        <v>6</v>
      </c>
      <c r="J6" s="69">
        <v>7</v>
      </c>
      <c r="K6" s="69">
        <v>8</v>
      </c>
      <c r="L6" s="69">
        <v>9</v>
      </c>
      <c r="M6" s="69">
        <v>10</v>
      </c>
      <c r="N6" s="69">
        <v>11</v>
      </c>
      <c r="O6" s="86"/>
    </row>
    <row r="7" spans="1:15" ht="42.75" customHeight="1">
      <c r="A7" s="102">
        <v>1</v>
      </c>
      <c r="B7" s="165" t="s">
        <v>0</v>
      </c>
      <c r="C7" s="165"/>
      <c r="D7" s="52"/>
      <c r="E7" s="52">
        <v>3</v>
      </c>
      <c r="F7" s="52">
        <v>3</v>
      </c>
      <c r="G7" s="52">
        <v>3</v>
      </c>
      <c r="H7" s="52">
        <v>3</v>
      </c>
      <c r="I7" s="52"/>
      <c r="J7" s="52"/>
      <c r="K7" s="52"/>
      <c r="L7" s="52">
        <v>1</v>
      </c>
      <c r="M7" s="52"/>
      <c r="N7" s="52"/>
      <c r="O7" s="86"/>
    </row>
    <row r="8" spans="1:15" ht="12.75">
      <c r="A8" s="102">
        <v>2</v>
      </c>
      <c r="B8" s="166" t="s">
        <v>41</v>
      </c>
      <c r="C8" s="40" t="s">
        <v>171</v>
      </c>
      <c r="D8" s="52"/>
      <c r="E8" s="52"/>
      <c r="F8" s="52"/>
      <c r="G8" s="52"/>
      <c r="H8" s="52"/>
      <c r="I8" s="52"/>
      <c r="J8" s="52"/>
      <c r="K8" s="52"/>
      <c r="L8" s="52"/>
      <c r="M8" s="52"/>
      <c r="N8" s="52"/>
      <c r="O8" s="86"/>
    </row>
    <row r="9" spans="1:15" ht="12.75">
      <c r="A9" s="102">
        <v>3</v>
      </c>
      <c r="B9" s="166"/>
      <c r="C9" s="169" t="s">
        <v>172</v>
      </c>
      <c r="D9" s="52"/>
      <c r="E9" s="52">
        <v>3</v>
      </c>
      <c r="F9" s="52">
        <v>3</v>
      </c>
      <c r="G9" s="52">
        <v>3</v>
      </c>
      <c r="H9" s="52">
        <v>3</v>
      </c>
      <c r="I9" s="52"/>
      <c r="J9" s="52"/>
      <c r="K9" s="52"/>
      <c r="L9" s="52">
        <v>1</v>
      </c>
      <c r="M9" s="52"/>
      <c r="N9" s="52"/>
      <c r="O9" s="86"/>
    </row>
    <row r="10" spans="1:15" ht="12.75">
      <c r="A10" s="102">
        <v>4</v>
      </c>
      <c r="B10" s="166"/>
      <c r="C10" s="169" t="s">
        <v>173</v>
      </c>
      <c r="D10" s="52"/>
      <c r="E10" s="52"/>
      <c r="F10" s="52"/>
      <c r="G10" s="52"/>
      <c r="H10" s="52"/>
      <c r="I10" s="52"/>
      <c r="J10" s="52"/>
      <c r="K10" s="52"/>
      <c r="L10" s="52"/>
      <c r="M10" s="52"/>
      <c r="N10" s="52"/>
      <c r="O10" s="86"/>
    </row>
    <row r="11" spans="1:15" ht="30" customHeight="1">
      <c r="A11" s="102">
        <v>5</v>
      </c>
      <c r="B11" s="165" t="s">
        <v>156</v>
      </c>
      <c r="C11" s="165"/>
      <c r="D11" s="52"/>
      <c r="E11" s="52"/>
      <c r="F11" s="52"/>
      <c r="G11" s="52"/>
      <c r="H11" s="52"/>
      <c r="I11" s="52"/>
      <c r="J11" s="52"/>
      <c r="K11" s="52"/>
      <c r="L11" s="52"/>
      <c r="M11" s="52"/>
      <c r="N11" s="52"/>
      <c r="O11" s="86"/>
    </row>
    <row r="12" spans="1:15" ht="27.75" customHeight="1">
      <c r="A12" s="102">
        <v>6</v>
      </c>
      <c r="B12" s="165" t="s">
        <v>157</v>
      </c>
      <c r="C12" s="165"/>
      <c r="D12" s="52"/>
      <c r="E12" s="52">
        <v>3</v>
      </c>
      <c r="F12" s="52">
        <v>3</v>
      </c>
      <c r="G12" s="52">
        <v>2</v>
      </c>
      <c r="H12" s="52"/>
      <c r="I12" s="52"/>
      <c r="J12" s="52"/>
      <c r="K12" s="52">
        <v>1</v>
      </c>
      <c r="L12" s="52"/>
      <c r="M12" s="52"/>
      <c r="N12" s="52"/>
      <c r="O12" s="86"/>
    </row>
    <row r="13" spans="1:15" ht="26.25" customHeight="1">
      <c r="A13" s="102">
        <v>7</v>
      </c>
      <c r="B13" s="165" t="s">
        <v>158</v>
      </c>
      <c r="C13" s="165"/>
      <c r="D13" s="52"/>
      <c r="E13" s="52"/>
      <c r="F13" s="52"/>
      <c r="G13" s="52"/>
      <c r="H13" s="52"/>
      <c r="I13" s="52"/>
      <c r="J13" s="52"/>
      <c r="K13" s="52"/>
      <c r="L13" s="52"/>
      <c r="M13" s="52"/>
      <c r="N13" s="52"/>
      <c r="O13" s="86"/>
    </row>
    <row r="14" spans="1:15" ht="26.25" customHeight="1">
      <c r="A14" s="102">
        <v>8</v>
      </c>
      <c r="B14" s="165" t="s">
        <v>159</v>
      </c>
      <c r="C14" s="165"/>
      <c r="D14" s="52">
        <v>1</v>
      </c>
      <c r="E14" s="52">
        <v>1</v>
      </c>
      <c r="F14" s="52">
        <v>2</v>
      </c>
      <c r="G14" s="52">
        <v>2</v>
      </c>
      <c r="H14" s="52">
        <v>2</v>
      </c>
      <c r="I14" s="52"/>
      <c r="J14" s="52"/>
      <c r="K14" s="52"/>
      <c r="L14" s="52"/>
      <c r="M14" s="52"/>
      <c r="N14" s="52"/>
      <c r="O14" s="86"/>
    </row>
    <row r="15" spans="1:15" ht="22.5" customHeight="1">
      <c r="A15" s="102">
        <v>9</v>
      </c>
      <c r="B15" s="165" t="s">
        <v>160</v>
      </c>
      <c r="C15" s="165"/>
      <c r="D15" s="52"/>
      <c r="E15" s="52">
        <v>21</v>
      </c>
      <c r="F15" s="52">
        <v>20</v>
      </c>
      <c r="G15" s="52">
        <v>19</v>
      </c>
      <c r="H15" s="52">
        <v>18</v>
      </c>
      <c r="I15" s="52"/>
      <c r="J15" s="52"/>
      <c r="K15" s="52">
        <v>1</v>
      </c>
      <c r="L15" s="52">
        <v>2</v>
      </c>
      <c r="M15" s="52">
        <v>1</v>
      </c>
      <c r="N15" s="52"/>
      <c r="O15" s="86"/>
    </row>
    <row r="16" spans="1:15" ht="32.25" customHeight="1">
      <c r="A16" s="102">
        <v>10</v>
      </c>
      <c r="B16" s="165" t="s">
        <v>161</v>
      </c>
      <c r="C16" s="165"/>
      <c r="D16" s="52"/>
      <c r="E16" s="52"/>
      <c r="F16" s="52"/>
      <c r="G16" s="52"/>
      <c r="H16" s="52"/>
      <c r="I16" s="52"/>
      <c r="J16" s="52"/>
      <c r="K16" s="52"/>
      <c r="L16" s="52"/>
      <c r="M16" s="52"/>
      <c r="N16" s="52"/>
      <c r="O16" s="86"/>
    </row>
    <row r="17" spans="1:15" ht="27" customHeight="1">
      <c r="A17" s="102">
        <v>11</v>
      </c>
      <c r="B17" s="165" t="s">
        <v>162</v>
      </c>
      <c r="C17" s="165"/>
      <c r="D17" s="52"/>
      <c r="E17" s="52"/>
      <c r="F17" s="52"/>
      <c r="G17" s="52"/>
      <c r="H17" s="52"/>
      <c r="I17" s="52"/>
      <c r="J17" s="52"/>
      <c r="K17" s="52"/>
      <c r="L17" s="52"/>
      <c r="M17" s="52"/>
      <c r="N17" s="52"/>
      <c r="O17" s="86"/>
    </row>
    <row r="18" spans="1:15" ht="17.25" customHeight="1">
      <c r="A18" s="102">
        <v>12</v>
      </c>
      <c r="B18" s="165" t="s">
        <v>163</v>
      </c>
      <c r="C18" s="165"/>
      <c r="D18" s="52"/>
      <c r="E18" s="52"/>
      <c r="F18" s="52"/>
      <c r="G18" s="52"/>
      <c r="H18" s="52"/>
      <c r="I18" s="52"/>
      <c r="J18" s="52"/>
      <c r="K18" s="52"/>
      <c r="L18" s="52"/>
      <c r="M18" s="52"/>
      <c r="N18" s="52"/>
      <c r="O18" s="86"/>
    </row>
    <row r="19" spans="1:15" ht="23.25" customHeight="1">
      <c r="A19" s="102">
        <v>13</v>
      </c>
      <c r="B19" s="165" t="s">
        <v>164</v>
      </c>
      <c r="C19" s="165"/>
      <c r="D19" s="52"/>
      <c r="E19" s="52"/>
      <c r="F19" s="52"/>
      <c r="G19" s="52"/>
      <c r="H19" s="52"/>
      <c r="I19" s="52"/>
      <c r="J19" s="52"/>
      <c r="K19" s="52"/>
      <c r="L19" s="52"/>
      <c r="M19" s="52"/>
      <c r="N19" s="52"/>
      <c r="O19" s="86"/>
    </row>
    <row r="20" spans="1:15" ht="25.5" customHeight="1">
      <c r="A20" s="102">
        <v>14</v>
      </c>
      <c r="B20" s="165" t="s">
        <v>165</v>
      </c>
      <c r="C20" s="165"/>
      <c r="D20" s="52"/>
      <c r="E20" s="52"/>
      <c r="F20" s="52"/>
      <c r="G20" s="52"/>
      <c r="H20" s="52"/>
      <c r="I20" s="52"/>
      <c r="J20" s="52"/>
      <c r="K20" s="52"/>
      <c r="L20" s="52"/>
      <c r="M20" s="52"/>
      <c r="N20" s="52"/>
      <c r="O20" s="86"/>
    </row>
    <row r="21" spans="1:15" ht="30" customHeight="1">
      <c r="A21" s="102">
        <v>15</v>
      </c>
      <c r="B21" s="165" t="s">
        <v>166</v>
      </c>
      <c r="C21" s="165"/>
      <c r="D21" s="52"/>
      <c r="E21" s="52"/>
      <c r="F21" s="52"/>
      <c r="G21" s="52"/>
      <c r="H21" s="52"/>
      <c r="I21" s="52"/>
      <c r="J21" s="52"/>
      <c r="K21" s="52"/>
      <c r="L21" s="52"/>
      <c r="M21" s="52"/>
      <c r="N21" s="52"/>
      <c r="O21" s="86"/>
    </row>
    <row r="22" spans="1:15" ht="18" customHeight="1">
      <c r="A22" s="102">
        <v>16</v>
      </c>
      <c r="B22" s="167" t="s">
        <v>167</v>
      </c>
      <c r="C22" s="167"/>
      <c r="D22" s="52">
        <v>2</v>
      </c>
      <c r="E22" s="52">
        <v>4</v>
      </c>
      <c r="F22" s="52">
        <v>6</v>
      </c>
      <c r="G22" s="52">
        <v>6</v>
      </c>
      <c r="H22" s="52">
        <v>6</v>
      </c>
      <c r="I22" s="52"/>
      <c r="J22" s="52"/>
      <c r="K22" s="52"/>
      <c r="L22" s="52"/>
      <c r="M22" s="52"/>
      <c r="N22" s="52"/>
      <c r="O22" s="182"/>
    </row>
    <row r="23" spans="1:15" ht="12.75">
      <c r="A23" s="162" t="s">
        <v>152</v>
      </c>
      <c r="B23" s="166" t="s">
        <v>41</v>
      </c>
      <c r="C23" s="132" t="s">
        <v>174</v>
      </c>
      <c r="D23" s="52">
        <v>2</v>
      </c>
      <c r="E23" s="52">
        <v>4</v>
      </c>
      <c r="F23" s="52">
        <v>6</v>
      </c>
      <c r="G23" s="52">
        <v>6</v>
      </c>
      <c r="H23" s="52">
        <v>6</v>
      </c>
      <c r="I23" s="52"/>
      <c r="J23" s="52"/>
      <c r="K23" s="52"/>
      <c r="L23" s="52"/>
      <c r="M23" s="52"/>
      <c r="N23" s="52"/>
      <c r="O23" s="86"/>
    </row>
    <row r="24" spans="1:15" ht="12.75">
      <c r="A24" s="162" t="s">
        <v>153</v>
      </c>
      <c r="B24" s="166"/>
      <c r="C24" s="132" t="s">
        <v>175</v>
      </c>
      <c r="D24" s="52"/>
      <c r="E24" s="52"/>
      <c r="F24" s="52"/>
      <c r="G24" s="52"/>
      <c r="H24" s="52"/>
      <c r="I24" s="52"/>
      <c r="J24" s="52"/>
      <c r="K24" s="52"/>
      <c r="L24" s="52"/>
      <c r="M24" s="52"/>
      <c r="N24" s="52"/>
      <c r="O24" s="86"/>
    </row>
    <row r="25" spans="1:15" ht="12.75">
      <c r="A25" s="162" t="s">
        <v>154</v>
      </c>
      <c r="B25" s="166"/>
      <c r="C25" s="132" t="s">
        <v>176</v>
      </c>
      <c r="D25" s="52"/>
      <c r="E25" s="52"/>
      <c r="F25" s="52"/>
      <c r="G25" s="52"/>
      <c r="H25" s="52"/>
      <c r="I25" s="52"/>
      <c r="J25" s="52"/>
      <c r="K25" s="52"/>
      <c r="L25" s="52"/>
      <c r="M25" s="52"/>
      <c r="N25" s="52"/>
      <c r="O25" s="86"/>
    </row>
    <row r="26" spans="1:15" ht="34.5" customHeight="1">
      <c r="A26" s="162" t="s">
        <v>155</v>
      </c>
      <c r="B26" s="166"/>
      <c r="C26" s="132" t="s">
        <v>177</v>
      </c>
      <c r="D26" s="52"/>
      <c r="E26" s="52"/>
      <c r="F26" s="52"/>
      <c r="G26" s="52"/>
      <c r="H26" s="52"/>
      <c r="I26" s="52"/>
      <c r="J26" s="52"/>
      <c r="K26" s="52"/>
      <c r="L26" s="52"/>
      <c r="M26" s="52"/>
      <c r="N26" s="52"/>
      <c r="O26" s="86"/>
    </row>
    <row r="27" spans="1:15" ht="19.5" customHeight="1">
      <c r="A27" s="102">
        <v>21</v>
      </c>
      <c r="B27" s="165" t="s">
        <v>168</v>
      </c>
      <c r="C27" s="165"/>
      <c r="D27" s="52"/>
      <c r="E27" s="52"/>
      <c r="F27" s="52"/>
      <c r="G27" s="52"/>
      <c r="H27" s="52"/>
      <c r="I27" s="52"/>
      <c r="J27" s="52"/>
      <c r="K27" s="52"/>
      <c r="L27" s="52"/>
      <c r="M27" s="52"/>
      <c r="N27" s="52"/>
      <c r="O27" s="86"/>
    </row>
    <row r="28" spans="1:15" ht="19.5" customHeight="1">
      <c r="A28" s="102">
        <v>22</v>
      </c>
      <c r="B28" s="165" t="s">
        <v>169</v>
      </c>
      <c r="C28" s="165"/>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&amp;L296F2F6C�</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15.421875" customWidth="1"/>
    <col min="6" max="6" width="15.140625" customWidth="1"/>
    <col min="7" max="8" width="14.28125" customWidth="1"/>
    <col min="9" max="9" width="11.00390625" customWidth="1"/>
    <col min="10" max="10" width="11.28125" customWidth="1"/>
    <col min="11" max="11" width="10.57421875" customWidth="1"/>
    <col min="12" max="255" width="9.421875" customWidth="1"/>
  </cols>
  <sheetData>
    <row r="1" spans="1:14" ht="34.5" customHeight="1">
      <c r="A1" s="183" t="s">
        <v>182</v>
      </c>
      <c r="B1" s="183"/>
      <c r="C1" s="183"/>
      <c r="D1" s="183"/>
      <c r="E1" s="183"/>
      <c r="F1" s="183"/>
      <c r="G1" s="183"/>
      <c r="H1" s="183"/>
      <c r="I1" s="183"/>
      <c r="J1" s="183"/>
      <c r="K1" s="183"/>
      <c r="L1" s="183"/>
      <c r="M1" s="183"/>
      <c r="N1" s="183"/>
    </row>
    <row r="2" spans="1:15" ht="12.75" customHeight="1">
      <c r="A2" s="99"/>
      <c r="B2" s="187"/>
      <c r="C2" s="99"/>
      <c r="D2" s="99"/>
      <c r="E2" s="99"/>
      <c r="F2" s="99"/>
      <c r="G2" s="99"/>
      <c r="H2" s="99"/>
      <c r="I2" s="99"/>
      <c r="J2" s="99"/>
      <c r="K2" s="99"/>
      <c r="L2" s="99"/>
      <c r="M2" s="99"/>
      <c r="N2" s="99"/>
      <c r="O2" s="4"/>
    </row>
    <row r="3" spans="1:59" ht="16.5" customHeight="1">
      <c r="A3" s="100" t="s">
        <v>4</v>
      </c>
      <c r="B3" s="100" t="s">
        <v>183</v>
      </c>
      <c r="C3" s="100"/>
      <c r="D3" s="100"/>
      <c r="E3" s="100" t="s">
        <v>35</v>
      </c>
      <c r="F3" s="100"/>
      <c r="G3" s="100" t="s">
        <v>193</v>
      </c>
      <c r="H3" s="100" t="s">
        <v>194</v>
      </c>
      <c r="I3" s="100" t="s">
        <v>195</v>
      </c>
      <c r="J3" s="100" t="s">
        <v>196</v>
      </c>
      <c r="K3" s="100"/>
      <c r="L3" s="115"/>
      <c r="M3" s="115"/>
      <c r="N3" s="115"/>
      <c r="O3" s="140" t="s">
        <v>203</v>
      </c>
      <c r="P3" s="197"/>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0" t="s">
        <v>41</v>
      </c>
      <c r="K4" s="110"/>
      <c r="L4" s="110"/>
      <c r="M4" s="110"/>
      <c r="N4" s="110"/>
      <c r="O4" s="141"/>
      <c r="P4" s="197"/>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0" t="s">
        <v>197</v>
      </c>
      <c r="K5" s="110" t="s">
        <v>198</v>
      </c>
      <c r="L5" s="110" t="s">
        <v>199</v>
      </c>
      <c r="M5" s="110"/>
      <c r="N5" s="110"/>
      <c r="O5" s="141"/>
      <c r="P5" s="197"/>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0" t="s">
        <v>38</v>
      </c>
      <c r="G6" s="100"/>
      <c r="H6" s="100"/>
      <c r="I6" s="100"/>
      <c r="J6" s="110"/>
      <c r="K6" s="110"/>
      <c r="L6" s="110" t="s">
        <v>200</v>
      </c>
      <c r="M6" s="110" t="s">
        <v>201</v>
      </c>
      <c r="N6" s="110" t="s">
        <v>202</v>
      </c>
      <c r="O6" s="141"/>
      <c r="P6" s="197"/>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0"/>
      <c r="G7" s="100"/>
      <c r="H7" s="100"/>
      <c r="I7" s="100"/>
      <c r="J7" s="110"/>
      <c r="K7" s="110"/>
      <c r="L7" s="110"/>
      <c r="M7" s="110"/>
      <c r="N7" s="110"/>
      <c r="O7" s="142"/>
      <c r="P7" s="197"/>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4" t="s">
        <v>5</v>
      </c>
      <c r="B8" s="158" t="s">
        <v>8</v>
      </c>
      <c r="C8" s="158"/>
      <c r="D8" s="158"/>
      <c r="E8" s="184">
        <v>1</v>
      </c>
      <c r="F8" s="184">
        <v>2</v>
      </c>
      <c r="G8" s="184">
        <v>3</v>
      </c>
      <c r="H8" s="184">
        <v>4</v>
      </c>
      <c r="I8" s="101">
        <v>5</v>
      </c>
      <c r="J8" s="101">
        <v>6</v>
      </c>
      <c r="K8" s="101">
        <v>7</v>
      </c>
      <c r="L8" s="101">
        <v>8</v>
      </c>
      <c r="M8" s="101">
        <v>9</v>
      </c>
      <c r="N8" s="101">
        <v>10</v>
      </c>
      <c r="O8" s="102">
        <v>11</v>
      </c>
      <c r="P8" s="197"/>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88" t="s">
        <v>184</v>
      </c>
      <c r="C9" s="188"/>
      <c r="D9" s="188"/>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7"/>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89" t="s">
        <v>185</v>
      </c>
      <c r="C10" s="189"/>
      <c r="D10" s="189"/>
      <c r="E10" s="69">
        <v>2</v>
      </c>
      <c r="F10" s="69">
        <v>1</v>
      </c>
      <c r="G10" s="69"/>
      <c r="H10" s="69"/>
      <c r="I10" s="52">
        <v>2</v>
      </c>
      <c r="J10" s="52">
        <v>2</v>
      </c>
      <c r="K10" s="52"/>
      <c r="L10" s="52"/>
      <c r="M10" s="52"/>
      <c r="N10" s="52"/>
      <c r="O10" s="69"/>
      <c r="P10" s="197"/>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89" t="s">
        <v>1</v>
      </c>
      <c r="C11" s="189"/>
      <c r="D11" s="189"/>
      <c r="E11" s="69"/>
      <c r="F11" s="69"/>
      <c r="G11" s="69"/>
      <c r="H11" s="69"/>
      <c r="I11" s="52"/>
      <c r="J11" s="52"/>
      <c r="K11" s="52"/>
      <c r="L11" s="52"/>
      <c r="M11" s="52"/>
      <c r="N11" s="52"/>
      <c r="O11" s="69"/>
      <c r="P11" s="197"/>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0" t="s">
        <v>41</v>
      </c>
      <c r="C12" s="192" t="s">
        <v>189</v>
      </c>
      <c r="D12" s="192"/>
      <c r="E12" s="69"/>
      <c r="F12" s="69"/>
      <c r="G12" s="69"/>
      <c r="H12" s="69"/>
      <c r="I12" s="52"/>
      <c r="J12" s="52"/>
      <c r="K12" s="52"/>
      <c r="L12" s="52"/>
      <c r="M12" s="52"/>
      <c r="N12" s="52"/>
      <c r="O12" s="69"/>
      <c r="P12" s="197"/>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0"/>
      <c r="C13" s="192" t="s">
        <v>190</v>
      </c>
      <c r="D13" s="192"/>
      <c r="E13" s="69"/>
      <c r="F13" s="69"/>
      <c r="G13" s="69"/>
      <c r="H13" s="69"/>
      <c r="I13" s="52"/>
      <c r="J13" s="52"/>
      <c r="K13" s="52"/>
      <c r="L13" s="52"/>
      <c r="M13" s="52"/>
      <c r="N13" s="52"/>
      <c r="O13" s="69"/>
      <c r="P13" s="197"/>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0"/>
      <c r="C14" s="192" t="s">
        <v>191</v>
      </c>
      <c r="D14" s="192"/>
      <c r="E14" s="69"/>
      <c r="F14" s="69"/>
      <c r="G14" s="69"/>
      <c r="H14" s="69"/>
      <c r="I14" s="52"/>
      <c r="J14" s="52"/>
      <c r="K14" s="52"/>
      <c r="L14" s="52"/>
      <c r="M14" s="52"/>
      <c r="N14" s="52"/>
      <c r="O14" s="69"/>
      <c r="P14" s="197"/>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0"/>
      <c r="C15" s="192" t="s">
        <v>192</v>
      </c>
      <c r="D15" s="192"/>
      <c r="E15" s="69"/>
      <c r="F15" s="69"/>
      <c r="G15" s="69"/>
      <c r="H15" s="69"/>
      <c r="I15" s="52"/>
      <c r="J15" s="52"/>
      <c r="K15" s="52"/>
      <c r="L15" s="52"/>
      <c r="M15" s="52"/>
      <c r="N15" s="52"/>
      <c r="O15" s="69"/>
      <c r="P15" s="197"/>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186</v>
      </c>
      <c r="C16" s="193"/>
      <c r="D16" s="138"/>
      <c r="E16" s="69"/>
      <c r="F16" s="69"/>
      <c r="G16" s="69"/>
      <c r="H16" s="69"/>
      <c r="I16" s="52"/>
      <c r="J16" s="52"/>
      <c r="K16" s="52"/>
      <c r="L16" s="52"/>
      <c r="M16" s="52"/>
      <c r="N16" s="52"/>
      <c r="O16" s="69"/>
      <c r="P16" s="197"/>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89" t="s">
        <v>187</v>
      </c>
      <c r="C17" s="189"/>
      <c r="D17" s="189"/>
      <c r="E17" s="69"/>
      <c r="F17" s="69"/>
      <c r="G17" s="69"/>
      <c r="H17" s="69"/>
      <c r="I17" s="52"/>
      <c r="J17" s="52"/>
      <c r="K17" s="52"/>
      <c r="L17" s="52"/>
      <c r="M17" s="52"/>
      <c r="N17" s="52"/>
      <c r="O17" s="69"/>
      <c r="P17" s="197"/>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89" t="s">
        <v>188</v>
      </c>
      <c r="C18" s="189"/>
      <c r="D18" s="189"/>
      <c r="E18" s="69"/>
      <c r="F18" s="69"/>
      <c r="G18" s="69"/>
      <c r="H18" s="69"/>
      <c r="I18" s="52"/>
      <c r="J18" s="52"/>
      <c r="K18" s="52"/>
      <c r="L18" s="52"/>
      <c r="M18" s="52"/>
      <c r="N18" s="52"/>
      <c r="O18" s="69"/>
      <c r="P18" s="197"/>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5"/>
      <c r="B20" s="190"/>
      <c r="C20" s="190"/>
      <c r="D20" s="190"/>
      <c r="E20" s="194"/>
      <c r="F20" s="194"/>
      <c r="G20" s="194"/>
      <c r="H20" s="194"/>
      <c r="I20" s="196"/>
      <c r="J20" s="196"/>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2.75">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1"/>
      <c r="C22" s="191"/>
      <c r="D22" s="191"/>
      <c r="E22" s="195"/>
      <c r="F22" s="195"/>
      <c r="G22" s="195"/>
      <c r="H22" s="195"/>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&amp;L296F2F6C�</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8" t="s">
        <v>204</v>
      </c>
      <c r="B1" s="198"/>
      <c r="C1" s="198"/>
      <c r="H1" s="236"/>
      <c r="I1" s="245"/>
      <c r="J1" s="255"/>
    </row>
    <row r="2" spans="1:10" ht="18.75" customHeight="1">
      <c r="A2" s="199"/>
      <c r="B2" s="199"/>
      <c r="C2" s="199"/>
      <c r="D2" s="4"/>
      <c r="E2" s="4"/>
      <c r="F2" s="4"/>
      <c r="G2" s="4"/>
      <c r="H2" s="237"/>
      <c r="I2" s="246"/>
      <c r="J2" s="255"/>
    </row>
    <row r="3" spans="1:10" ht="27.75" customHeight="1">
      <c r="A3" s="200" t="s">
        <v>4</v>
      </c>
      <c r="B3" s="207" t="s">
        <v>7</v>
      </c>
      <c r="C3" s="207"/>
      <c r="D3" s="207"/>
      <c r="E3" s="207"/>
      <c r="F3" s="207"/>
      <c r="G3" s="207"/>
      <c r="H3" s="207"/>
      <c r="I3" s="247" t="s">
        <v>248</v>
      </c>
      <c r="J3" s="86"/>
    </row>
    <row r="4" spans="1:10" ht="16.5" customHeight="1">
      <c r="A4" s="200">
        <v>1</v>
      </c>
      <c r="B4" s="208" t="s">
        <v>205</v>
      </c>
      <c r="C4" s="219"/>
      <c r="D4" s="219"/>
      <c r="E4" s="219"/>
      <c r="F4" s="219"/>
      <c r="G4" s="219"/>
      <c r="H4" s="238"/>
      <c r="I4" s="52">
        <v>21</v>
      </c>
      <c r="J4" s="86"/>
    </row>
    <row r="5" spans="1:10" ht="16.5" customHeight="1">
      <c r="A5" s="200">
        <v>2</v>
      </c>
      <c r="B5" s="124" t="s">
        <v>206</v>
      </c>
      <c r="C5" s="220" t="s">
        <v>227</v>
      </c>
      <c r="D5" s="220"/>
      <c r="E5" s="220"/>
      <c r="F5" s="220"/>
      <c r="G5" s="220"/>
      <c r="H5" s="220"/>
      <c r="I5" s="52">
        <v>13</v>
      </c>
      <c r="J5" s="86"/>
    </row>
    <row r="6" spans="1:10" ht="16.5" customHeight="1">
      <c r="A6" s="200">
        <v>3</v>
      </c>
      <c r="B6" s="125"/>
      <c r="C6" s="110" t="s">
        <v>228</v>
      </c>
      <c r="D6" s="122" t="s">
        <v>239</v>
      </c>
      <c r="E6" s="232"/>
      <c r="F6" s="232"/>
      <c r="G6" s="232"/>
      <c r="H6" s="134"/>
      <c r="I6" s="248"/>
      <c r="J6" s="86"/>
    </row>
    <row r="7" spans="1:10" ht="16.5" customHeight="1">
      <c r="A7" s="200">
        <v>4</v>
      </c>
      <c r="B7" s="125"/>
      <c r="C7" s="110"/>
      <c r="D7" s="220" t="s">
        <v>240</v>
      </c>
      <c r="E7" s="220"/>
      <c r="F7" s="220"/>
      <c r="G7" s="220"/>
      <c r="H7" s="220"/>
      <c r="I7" s="69">
        <v>13</v>
      </c>
      <c r="J7" s="86"/>
    </row>
    <row r="8" spans="1:10" ht="16.5" customHeight="1">
      <c r="A8" s="200">
        <v>5</v>
      </c>
      <c r="B8" s="125"/>
      <c r="C8" s="220" t="s">
        <v>229</v>
      </c>
      <c r="D8" s="220"/>
      <c r="E8" s="220"/>
      <c r="F8" s="220"/>
      <c r="G8" s="220"/>
      <c r="H8" s="220"/>
      <c r="I8" s="52"/>
      <c r="J8" s="86"/>
    </row>
    <row r="9" spans="1:10" ht="16.5" customHeight="1">
      <c r="A9" s="200">
        <v>6</v>
      </c>
      <c r="B9" s="126"/>
      <c r="C9" s="220" t="s">
        <v>230</v>
      </c>
      <c r="D9" s="220"/>
      <c r="E9" s="220"/>
      <c r="F9" s="220"/>
      <c r="G9" s="220"/>
      <c r="H9" s="220"/>
      <c r="I9" s="69">
        <v>8</v>
      </c>
      <c r="J9" s="86"/>
    </row>
    <row r="10" spans="1:10" ht="16.5" customHeight="1">
      <c r="A10" s="200">
        <v>7</v>
      </c>
      <c r="B10" s="124" t="s">
        <v>207</v>
      </c>
      <c r="C10" s="220" t="s">
        <v>231</v>
      </c>
      <c r="D10" s="220"/>
      <c r="E10" s="220"/>
      <c r="F10" s="220"/>
      <c r="G10" s="220"/>
      <c r="H10" s="220"/>
      <c r="I10" s="52"/>
      <c r="J10" s="86"/>
    </row>
    <row r="11" spans="1:10" ht="16.5" customHeight="1">
      <c r="A11" s="200">
        <v>8</v>
      </c>
      <c r="B11" s="125"/>
      <c r="C11" s="220" t="s">
        <v>232</v>
      </c>
      <c r="D11" s="220"/>
      <c r="E11" s="220"/>
      <c r="F11" s="220"/>
      <c r="G11" s="220"/>
      <c r="H11" s="220"/>
      <c r="I11" s="52"/>
      <c r="J11" s="86"/>
    </row>
    <row r="12" spans="1:10" ht="18.75" customHeight="1">
      <c r="A12" s="200">
        <v>9</v>
      </c>
      <c r="B12" s="126"/>
      <c r="C12" s="220" t="s">
        <v>233</v>
      </c>
      <c r="D12" s="220"/>
      <c r="E12" s="220"/>
      <c r="F12" s="220"/>
      <c r="G12" s="220"/>
      <c r="H12" s="220"/>
      <c r="I12" s="52"/>
      <c r="J12" s="86"/>
    </row>
    <row r="13" spans="1:10" ht="18" customHeight="1">
      <c r="A13" s="200">
        <v>10</v>
      </c>
      <c r="B13" s="123" t="s">
        <v>208</v>
      </c>
      <c r="C13" s="193"/>
      <c r="D13" s="193"/>
      <c r="E13" s="193"/>
      <c r="F13" s="193"/>
      <c r="G13" s="193"/>
      <c r="H13" s="138"/>
      <c r="I13" s="249"/>
      <c r="J13" s="86"/>
    </row>
    <row r="14" spans="1:10" ht="18" customHeight="1">
      <c r="A14" s="200">
        <v>11</v>
      </c>
      <c r="B14" s="208" t="s">
        <v>209</v>
      </c>
      <c r="C14" s="219"/>
      <c r="D14" s="219"/>
      <c r="E14" s="219"/>
      <c r="F14" s="219"/>
      <c r="G14" s="219"/>
      <c r="H14" s="238"/>
      <c r="I14" s="249">
        <f>SUM(I15:I18)</f>
        <v>0</v>
      </c>
      <c r="J14" s="86"/>
    </row>
    <row r="15" spans="1:10" ht="18" customHeight="1">
      <c r="A15" s="200">
        <v>12</v>
      </c>
      <c r="B15" s="174" t="s">
        <v>210</v>
      </c>
      <c r="C15" s="211" t="s">
        <v>234</v>
      </c>
      <c r="D15" s="226"/>
      <c r="E15" s="226"/>
      <c r="F15" s="226"/>
      <c r="G15" s="226"/>
      <c r="H15" s="239"/>
      <c r="I15" s="249"/>
      <c r="J15" s="256"/>
    </row>
    <row r="16" spans="1:10" ht="18" customHeight="1">
      <c r="A16" s="200">
        <v>13</v>
      </c>
      <c r="B16" s="175"/>
      <c r="C16" s="211" t="s">
        <v>235</v>
      </c>
      <c r="D16" s="226"/>
      <c r="E16" s="226"/>
      <c r="F16" s="226"/>
      <c r="G16" s="226"/>
      <c r="H16" s="239"/>
      <c r="I16" s="249"/>
      <c r="J16" s="86"/>
    </row>
    <row r="17" spans="1:10" ht="18" customHeight="1">
      <c r="A17" s="200">
        <v>14</v>
      </c>
      <c r="B17" s="175"/>
      <c r="C17" s="211" t="s">
        <v>236</v>
      </c>
      <c r="D17" s="226"/>
      <c r="E17" s="226"/>
      <c r="F17" s="226"/>
      <c r="G17" s="226"/>
      <c r="H17" s="239"/>
      <c r="I17" s="249"/>
      <c r="J17" s="86"/>
    </row>
    <row r="18" spans="1:10" ht="18" customHeight="1">
      <c r="A18" s="200">
        <v>15</v>
      </c>
      <c r="B18" s="175"/>
      <c r="C18" s="211" t="s">
        <v>237</v>
      </c>
      <c r="D18" s="226"/>
      <c r="E18" s="226"/>
      <c r="F18" s="226"/>
      <c r="G18" s="226"/>
      <c r="H18" s="239"/>
      <c r="I18" s="249"/>
      <c r="J18" s="86"/>
    </row>
    <row r="19" spans="1:10" ht="14.25" customHeight="1">
      <c r="A19" s="200">
        <v>16</v>
      </c>
      <c r="B19" s="176"/>
      <c r="C19" s="221" t="s">
        <v>238</v>
      </c>
      <c r="D19" s="227"/>
      <c r="E19" s="227"/>
      <c r="F19" s="227"/>
      <c r="G19" s="227"/>
      <c r="H19" s="240"/>
      <c r="I19" s="249"/>
      <c r="J19" s="86"/>
    </row>
    <row r="20" spans="1:10" ht="18" customHeight="1">
      <c r="A20" s="200">
        <v>17</v>
      </c>
      <c r="B20" s="209" t="s">
        <v>211</v>
      </c>
      <c r="C20" s="222"/>
      <c r="D20" s="222"/>
      <c r="E20" s="222"/>
      <c r="F20" s="222"/>
      <c r="G20" s="222"/>
      <c r="H20" s="241"/>
      <c r="I20" s="249"/>
      <c r="J20" s="86"/>
    </row>
    <row r="21" spans="1:10" ht="18" customHeight="1">
      <c r="A21" s="200">
        <v>18</v>
      </c>
      <c r="B21" s="210" t="s">
        <v>212</v>
      </c>
      <c r="C21" s="223"/>
      <c r="D21" s="223"/>
      <c r="E21" s="223"/>
      <c r="F21" s="223"/>
      <c r="G21" s="223"/>
      <c r="H21" s="242"/>
      <c r="I21" s="249"/>
      <c r="J21" s="86"/>
    </row>
    <row r="22" spans="1:10" ht="18" customHeight="1">
      <c r="A22" s="200">
        <v>19</v>
      </c>
      <c r="B22" s="209" t="s">
        <v>213</v>
      </c>
      <c r="C22" s="222"/>
      <c r="D22" s="222"/>
      <c r="E22" s="222"/>
      <c r="F22" s="222"/>
      <c r="G22" s="222"/>
      <c r="H22" s="241"/>
      <c r="I22" s="249">
        <v>150</v>
      </c>
      <c r="J22" s="86"/>
    </row>
    <row r="23" spans="1:10" ht="18" customHeight="1">
      <c r="A23" s="200">
        <v>20</v>
      </c>
      <c r="B23" s="209" t="s">
        <v>214</v>
      </c>
      <c r="C23" s="222"/>
      <c r="D23" s="222"/>
      <c r="E23" s="222"/>
      <c r="F23" s="222"/>
      <c r="G23" s="222"/>
      <c r="H23" s="241"/>
      <c r="I23" s="249">
        <v>2</v>
      </c>
      <c r="J23" s="86"/>
    </row>
    <row r="24" spans="1:10" ht="12.75">
      <c r="A24" s="200">
        <v>21</v>
      </c>
      <c r="B24" s="211" t="s">
        <v>215</v>
      </c>
      <c r="C24" s="224"/>
      <c r="D24" s="224"/>
      <c r="E24" s="224"/>
      <c r="F24" s="224"/>
      <c r="G24" s="224"/>
      <c r="H24" s="243"/>
      <c r="I24" s="249"/>
      <c r="J24" s="86"/>
    </row>
    <row r="25" spans="1:10" ht="18" customHeight="1">
      <c r="A25" s="200">
        <v>22</v>
      </c>
      <c r="B25" s="209" t="s">
        <v>216</v>
      </c>
      <c r="C25" s="222"/>
      <c r="D25" s="222"/>
      <c r="E25" s="222"/>
      <c r="F25" s="222"/>
      <c r="G25" s="222"/>
      <c r="H25" s="241"/>
      <c r="I25" s="249"/>
      <c r="J25" s="86"/>
    </row>
    <row r="26" spans="1:10" ht="12.75">
      <c r="A26" s="200">
        <v>23</v>
      </c>
      <c r="B26" s="211" t="s">
        <v>215</v>
      </c>
      <c r="C26" s="224"/>
      <c r="D26" s="224"/>
      <c r="E26" s="224"/>
      <c r="F26" s="224"/>
      <c r="G26" s="224"/>
      <c r="H26" s="243"/>
      <c r="I26" s="249"/>
      <c r="J26" s="86"/>
    </row>
    <row r="27" spans="1:10" ht="12.75">
      <c r="A27" s="200">
        <v>24</v>
      </c>
      <c r="B27" s="123" t="s">
        <v>217</v>
      </c>
      <c r="C27" s="193"/>
      <c r="D27" s="193"/>
      <c r="E27" s="193"/>
      <c r="F27" s="193"/>
      <c r="G27" s="193"/>
      <c r="H27" s="138"/>
      <c r="I27" s="249"/>
      <c r="J27" s="257"/>
    </row>
    <row r="28" spans="1:10" ht="12.75">
      <c r="A28" s="200">
        <v>25</v>
      </c>
      <c r="B28" s="123" t="s">
        <v>218</v>
      </c>
      <c r="C28" s="193"/>
      <c r="D28" s="193"/>
      <c r="E28" s="193"/>
      <c r="F28" s="193"/>
      <c r="G28" s="193"/>
      <c r="H28" s="138"/>
      <c r="I28" s="249"/>
      <c r="J28" s="257"/>
    </row>
    <row r="29" spans="1:10" ht="12.75">
      <c r="A29" s="200">
        <v>26</v>
      </c>
      <c r="B29" s="123" t="s">
        <v>219</v>
      </c>
      <c r="C29" s="193"/>
      <c r="D29" s="193"/>
      <c r="E29" s="193"/>
      <c r="F29" s="193"/>
      <c r="G29" s="193"/>
      <c r="H29" s="138"/>
      <c r="I29" s="249">
        <v>8</v>
      </c>
      <c r="J29" s="86"/>
    </row>
    <row r="30" spans="1:10" ht="12.75">
      <c r="A30" s="200">
        <v>27</v>
      </c>
      <c r="B30" s="209" t="s">
        <v>220</v>
      </c>
      <c r="C30" s="222"/>
      <c r="D30" s="222"/>
      <c r="E30" s="222"/>
      <c r="F30" s="222"/>
      <c r="G30" s="222"/>
      <c r="H30" s="241"/>
      <c r="I30" s="52">
        <v>1</v>
      </c>
      <c r="J30" s="86"/>
    </row>
    <row r="31" spans="1:10" ht="12.75">
      <c r="A31" s="200">
        <v>28</v>
      </c>
      <c r="B31" s="123" t="s">
        <v>221</v>
      </c>
      <c r="C31" s="193"/>
      <c r="D31" s="193"/>
      <c r="E31" s="193"/>
      <c r="F31" s="193"/>
      <c r="G31" s="193"/>
      <c r="H31" s="138"/>
      <c r="I31" s="52">
        <v>3</v>
      </c>
      <c r="J31" s="86"/>
    </row>
    <row r="32" spans="1:12" ht="18" customHeight="1">
      <c r="A32" s="201"/>
      <c r="B32" s="201"/>
      <c r="C32" s="225"/>
      <c r="D32" s="228"/>
      <c r="E32" s="228"/>
      <c r="F32" s="228"/>
      <c r="G32" s="228"/>
      <c r="H32" s="225"/>
      <c r="I32" s="250"/>
      <c r="J32" s="205"/>
      <c r="K32" s="205"/>
      <c r="L32" s="206"/>
    </row>
    <row r="33" spans="1:12" ht="12.75">
      <c r="A33" s="202"/>
      <c r="B33" s="212" t="s">
        <v>222</v>
      </c>
      <c r="C33" s="212"/>
      <c r="D33" s="229"/>
      <c r="E33" s="229"/>
      <c r="F33" s="205"/>
      <c r="G33" s="233" t="s">
        <v>245</v>
      </c>
      <c r="H33" s="233"/>
      <c r="I33" s="251"/>
      <c r="J33" s="258"/>
      <c r="K33" s="205"/>
      <c r="L33" s="206"/>
    </row>
    <row r="34" spans="1:12" ht="12.75" customHeight="1">
      <c r="A34" s="202"/>
      <c r="B34" s="213"/>
      <c r="C34" s="213"/>
      <c r="D34" s="230" t="s">
        <v>241</v>
      </c>
      <c r="E34" s="230"/>
      <c r="F34" s="205"/>
      <c r="G34" s="234" t="s">
        <v>246</v>
      </c>
      <c r="H34" s="234"/>
      <c r="I34" s="252"/>
      <c r="J34" s="259"/>
      <c r="K34" s="205"/>
      <c r="L34" s="206"/>
    </row>
    <row r="35" spans="1:12" ht="12.75">
      <c r="A35" s="202"/>
      <c r="B35" s="202"/>
      <c r="C35" s="202"/>
      <c r="D35" s="202"/>
      <c r="E35" s="202"/>
      <c r="F35" s="205"/>
      <c r="G35" s="205"/>
      <c r="H35" s="205"/>
      <c r="I35" s="252"/>
      <c r="J35" s="260"/>
      <c r="K35" s="205"/>
      <c r="L35" s="206"/>
    </row>
    <row r="36" spans="1:12" ht="12.75">
      <c r="A36" s="202"/>
      <c r="B36" s="202"/>
      <c r="C36" s="202"/>
      <c r="D36" s="202"/>
      <c r="E36" s="202"/>
      <c r="F36" s="205"/>
      <c r="G36" s="205"/>
      <c r="H36" s="205"/>
      <c r="I36" s="252"/>
      <c r="J36" s="260"/>
      <c r="K36" s="205"/>
      <c r="L36" s="206"/>
    </row>
    <row r="37" spans="1:12" ht="15.75" customHeight="1">
      <c r="A37" s="203"/>
      <c r="B37" s="214" t="s">
        <v>223</v>
      </c>
      <c r="C37" s="214"/>
      <c r="D37" s="229"/>
      <c r="E37" s="229"/>
      <c r="F37" s="205"/>
      <c r="G37" s="235" t="s">
        <v>247</v>
      </c>
      <c r="H37" s="235"/>
      <c r="I37" s="252"/>
      <c r="J37" s="260"/>
      <c r="K37" s="205"/>
      <c r="L37" s="206"/>
    </row>
    <row r="38" spans="1:12" ht="12.75" customHeight="1">
      <c r="A38" s="204"/>
      <c r="B38" s="215"/>
      <c r="C38" s="215"/>
      <c r="D38" s="230" t="s">
        <v>241</v>
      </c>
      <c r="E38" s="230"/>
      <c r="F38" s="204"/>
      <c r="G38" s="234" t="s">
        <v>246</v>
      </c>
      <c r="H38" s="234"/>
      <c r="I38" s="204"/>
      <c r="J38" s="260"/>
      <c r="K38" s="205"/>
      <c r="L38" s="206"/>
    </row>
    <row r="39" spans="1:12" ht="12.75" customHeight="1">
      <c r="A39" s="204"/>
      <c r="B39" s="215"/>
      <c r="C39" s="215"/>
      <c r="D39" s="202"/>
      <c r="E39" s="202"/>
      <c r="F39" s="205"/>
      <c r="G39" s="205"/>
      <c r="H39" s="244"/>
      <c r="I39" s="244"/>
      <c r="J39" s="205"/>
      <c r="K39" s="205"/>
      <c r="L39" s="206"/>
    </row>
    <row r="40" spans="1:12" ht="12.75" customHeight="1">
      <c r="A40" s="205"/>
      <c r="B40" s="202" t="s">
        <v>224</v>
      </c>
      <c r="C40" s="202"/>
      <c r="D40" s="231" t="s">
        <v>242</v>
      </c>
      <c r="E40" s="231"/>
      <c r="F40" s="205"/>
      <c r="G40" s="205"/>
      <c r="H40" s="205"/>
      <c r="I40" s="252"/>
      <c r="J40" s="205"/>
      <c r="K40" s="205"/>
      <c r="L40" s="206"/>
    </row>
    <row r="41" spans="1:12" ht="12.75">
      <c r="A41" s="205"/>
      <c r="B41" s="216" t="s">
        <v>225</v>
      </c>
      <c r="C41" s="202"/>
      <c r="D41" s="231" t="s">
        <v>243</v>
      </c>
      <c r="E41" s="231"/>
      <c r="F41" s="205"/>
      <c r="G41" s="205"/>
      <c r="H41" s="205"/>
      <c r="I41" s="244"/>
      <c r="J41" s="205"/>
      <c r="K41" s="205"/>
      <c r="L41" s="206"/>
    </row>
    <row r="42" spans="1:12" ht="12.75">
      <c r="A42" s="205"/>
      <c r="B42" s="202" t="s">
        <v>226</v>
      </c>
      <c r="C42" s="202"/>
      <c r="D42" s="231" t="s">
        <v>244</v>
      </c>
      <c r="E42" s="231"/>
      <c r="F42" s="205"/>
      <c r="G42" s="205"/>
      <c r="H42" s="205"/>
      <c r="I42" s="253"/>
      <c r="J42" s="253"/>
      <c r="K42" s="205"/>
      <c r="L42" s="206"/>
    </row>
    <row r="43" spans="1:12" ht="15.75" customHeight="1">
      <c r="A43" s="205"/>
      <c r="B43" s="217"/>
      <c r="C43" s="205"/>
      <c r="D43" s="205"/>
      <c r="E43" s="205"/>
      <c r="F43" s="205"/>
      <c r="G43" s="205"/>
      <c r="H43" s="205"/>
      <c r="I43" s="254"/>
      <c r="J43" s="205"/>
      <c r="K43" s="205"/>
      <c r="L43" s="206"/>
    </row>
    <row r="44" spans="1:12" ht="12.75" customHeight="1">
      <c r="A44" s="205"/>
      <c r="B44" s="218"/>
      <c r="C44" s="218"/>
      <c r="D44" s="218"/>
      <c r="E44" s="218"/>
      <c r="F44" s="218"/>
      <c r="G44" s="218"/>
      <c r="H44" s="218"/>
      <c r="I44" s="252"/>
      <c r="J44" s="205"/>
      <c r="K44" s="205"/>
      <c r="L44" s="206"/>
    </row>
    <row r="45" spans="1:12" ht="12.75" customHeight="1">
      <c r="A45" s="205"/>
      <c r="B45" s="205"/>
      <c r="C45" s="205"/>
      <c r="D45" s="205"/>
      <c r="E45" s="205"/>
      <c r="F45" s="205"/>
      <c r="G45" s="205"/>
      <c r="H45" s="205"/>
      <c r="I45" s="252"/>
      <c r="J45" s="205"/>
      <c r="K45" s="205"/>
      <c r="L45" s="206"/>
    </row>
    <row r="46" spans="1:12" ht="12.75" customHeight="1">
      <c r="A46" s="205"/>
      <c r="B46" s="205"/>
      <c r="C46" s="205"/>
      <c r="D46" s="205"/>
      <c r="E46" s="205"/>
      <c r="F46" s="205"/>
      <c r="G46" s="205"/>
      <c r="H46" s="205"/>
      <c r="I46" s="252"/>
      <c r="J46" s="205"/>
      <c r="K46" s="205"/>
      <c r="L46" s="206"/>
    </row>
    <row r="47" spans="1:12" ht="12.75" customHeight="1">
      <c r="A47" s="118"/>
      <c r="B47" s="118"/>
      <c r="C47" s="118"/>
      <c r="D47" s="206"/>
      <c r="E47" s="206"/>
      <c r="F47" s="206"/>
      <c r="G47" s="206"/>
      <c r="H47" s="206"/>
      <c r="I47" s="118"/>
      <c r="J47" s="206"/>
      <c r="K47" s="206"/>
      <c r="L47" s="206"/>
    </row>
    <row r="48" spans="1:12" ht="12.75" customHeight="1">
      <c r="A48" s="206"/>
      <c r="B48" s="206"/>
      <c r="C48" s="206"/>
      <c r="D48" s="206"/>
      <c r="E48" s="206"/>
      <c r="F48" s="206"/>
      <c r="G48" s="206"/>
      <c r="H48" s="206"/>
      <c r="I48" s="252"/>
      <c r="J48" s="206"/>
      <c r="K48" s="206"/>
      <c r="L48" s="206"/>
    </row>
    <row r="49" spans="1:12" ht="12.75" customHeight="1">
      <c r="A49" s="206"/>
      <c r="B49" s="206"/>
      <c r="C49" s="206"/>
      <c r="D49" s="206"/>
      <c r="E49" s="206"/>
      <c r="F49" s="206"/>
      <c r="G49" s="206"/>
      <c r="H49" s="206"/>
      <c r="I49" s="252"/>
      <c r="J49" s="206"/>
      <c r="K49" s="206"/>
      <c r="L49" s="206"/>
    </row>
    <row r="50" ht="12.75" customHeight="1">
      <c r="H50" s="108"/>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&amp;L296F2F6C�</oddFooter>
  </headerFooter>
</worksheet>
</file>

<file path=xl/worksheets/sheet7.xml><?xml version="1.0" encoding="utf-8"?>
<worksheet xmlns="http://schemas.openxmlformats.org/spreadsheetml/2006/main" xmlns:r="http://schemas.openxmlformats.org/officeDocument/2006/relationships">
  <dimension ref="A1:K29"/>
  <sheetViews>
    <sheetView defaultGridColor="0" colorId="0" workbookViewId="0" topLeftCell="A1"/>
  </sheetViews>
  <sheetFormatPr defaultColWidth="9.140625" defaultRowHeight="12.75"/>
  <cols>
    <col min="1" max="255" width="9.140625" customWidth="1"/>
  </cols>
  <sheetData>
    <row r="1" spans="1:10" ht="12.75" customHeight="1">
      <c r="A1" s="261" t="s">
        <v>249</v>
      </c>
      <c r="B1" s="261"/>
      <c r="C1" s="261"/>
      <c r="D1" s="261"/>
      <c r="E1" s="261"/>
      <c r="F1" s="261"/>
      <c r="G1" s="261"/>
      <c r="H1" s="261"/>
      <c r="I1" s="261"/>
      <c r="J1" s="261"/>
    </row>
    <row r="2" spans="1:3" ht="18.75" customHeight="1">
      <c r="A2" s="262"/>
      <c r="B2" s="206"/>
      <c r="C2" s="206"/>
    </row>
    <row r="3" spans="1:10" ht="15.75" customHeight="1">
      <c r="A3" s="263" t="s">
        <v>250</v>
      </c>
      <c r="B3" s="263"/>
      <c r="C3" s="263"/>
      <c r="D3" s="263"/>
      <c r="E3" s="263"/>
      <c r="F3" s="263"/>
      <c r="G3" s="263"/>
      <c r="H3" s="263"/>
      <c r="I3" s="263"/>
      <c r="J3" s="263"/>
    </row>
    <row r="4" spans="1:10" ht="18.75" customHeight="1">
      <c r="A4" s="263"/>
      <c r="B4" s="263"/>
      <c r="C4" s="263"/>
      <c r="D4" s="263"/>
      <c r="E4" s="263"/>
      <c r="F4" s="263"/>
      <c r="G4" s="263"/>
      <c r="H4" s="263"/>
      <c r="I4" s="263"/>
      <c r="J4" s="263"/>
    </row>
    <row r="5" spans="1:10" ht="18.75" customHeight="1">
      <c r="A5" s="264" t="s">
        <v>251</v>
      </c>
      <c r="B5" s="264"/>
      <c r="C5" s="264"/>
      <c r="D5" s="264"/>
      <c r="E5" s="264"/>
      <c r="F5" s="264"/>
      <c r="G5" s="264"/>
      <c r="H5" s="264"/>
      <c r="I5" s="264"/>
      <c r="J5" s="264"/>
    </row>
    <row r="6" spans="1:10" ht="12.75" customHeight="1">
      <c r="A6" s="265"/>
      <c r="B6" s="265"/>
      <c r="C6" s="265"/>
      <c r="D6" s="265"/>
      <c r="E6" s="265"/>
      <c r="F6" s="265"/>
      <c r="G6" s="265"/>
      <c r="H6" s="265"/>
      <c r="I6" s="265"/>
      <c r="J6" s="265"/>
    </row>
    <row r="7" spans="1:3" ht="18.75" customHeight="1">
      <c r="A7" s="262"/>
      <c r="B7" s="206"/>
      <c r="C7" s="206"/>
    </row>
    <row r="8" spans="1:7" ht="18.75" customHeight="1">
      <c r="A8" s="266"/>
      <c r="B8" s="281"/>
      <c r="C8" s="281"/>
      <c r="D8" s="4"/>
      <c r="E8" s="4"/>
      <c r="F8" s="4"/>
      <c r="G8" s="4"/>
    </row>
    <row r="9" spans="1:10" ht="12.75" customHeight="1">
      <c r="A9" s="267" t="s">
        <v>252</v>
      </c>
      <c r="B9" s="282"/>
      <c r="C9" s="282"/>
      <c r="D9" s="292"/>
      <c r="E9" s="267" t="s">
        <v>262</v>
      </c>
      <c r="F9" s="282"/>
      <c r="G9" s="292"/>
      <c r="H9" s="86"/>
      <c r="J9" s="313"/>
    </row>
    <row r="10" spans="1:10" ht="12.75">
      <c r="A10" s="268"/>
      <c r="B10" s="283"/>
      <c r="C10" s="283"/>
      <c r="D10" s="293"/>
      <c r="E10" s="268"/>
      <c r="F10" s="283"/>
      <c r="G10" s="293"/>
      <c r="H10" s="307" t="s">
        <v>266</v>
      </c>
      <c r="I10" s="311"/>
      <c r="J10" s="311"/>
    </row>
    <row r="11" spans="1:10" ht="12.75" customHeight="1">
      <c r="A11" s="269" t="s">
        <v>253</v>
      </c>
      <c r="B11" s="269"/>
      <c r="C11" s="269"/>
      <c r="D11" s="269"/>
      <c r="E11" s="147" t="s">
        <v>263</v>
      </c>
      <c r="F11" s="147"/>
      <c r="G11" s="147"/>
      <c r="H11" s="308" t="s">
        <v>267</v>
      </c>
      <c r="I11" s="312"/>
      <c r="J11" s="312"/>
    </row>
    <row r="12" spans="1:10" ht="27.75" customHeight="1">
      <c r="A12" s="269"/>
      <c r="B12" s="269"/>
      <c r="C12" s="269"/>
      <c r="D12" s="269"/>
      <c r="E12" s="147"/>
      <c r="F12" s="147"/>
      <c r="G12" s="147"/>
      <c r="H12" s="308" t="s">
        <v>268</v>
      </c>
      <c r="I12" s="312"/>
      <c r="J12" s="312"/>
    </row>
    <row r="13" spans="1:10" ht="17.25" customHeight="1">
      <c r="A13" s="269"/>
      <c r="B13" s="269"/>
      <c r="C13" s="269"/>
      <c r="D13" s="269"/>
      <c r="E13" s="147"/>
      <c r="F13" s="147"/>
      <c r="G13" s="147"/>
      <c r="H13" s="197"/>
      <c r="I13" s="118"/>
      <c r="J13" s="314"/>
    </row>
    <row r="14" spans="1:10" ht="54" customHeight="1">
      <c r="A14" s="270" t="s">
        <v>254</v>
      </c>
      <c r="B14" s="284"/>
      <c r="C14" s="284"/>
      <c r="D14" s="294"/>
      <c r="E14" s="296" t="s">
        <v>264</v>
      </c>
      <c r="F14" s="300"/>
      <c r="G14" s="303"/>
      <c r="H14" s="309" t="s">
        <v>269</v>
      </c>
      <c r="I14" s="310"/>
      <c r="J14" s="310"/>
    </row>
    <row r="15" spans="1:10" ht="40.5" customHeight="1">
      <c r="A15" s="271"/>
      <c r="B15" s="285"/>
      <c r="C15" s="285"/>
      <c r="D15" s="295"/>
      <c r="E15" s="297"/>
      <c r="F15" s="301"/>
      <c r="G15" s="304"/>
      <c r="H15" s="309" t="s">
        <v>270</v>
      </c>
      <c r="I15" s="310"/>
      <c r="J15" s="310"/>
    </row>
    <row r="16" spans="1:10" ht="48.75" customHeight="1">
      <c r="A16" s="269" t="s">
        <v>255</v>
      </c>
      <c r="B16" s="269"/>
      <c r="C16" s="269"/>
      <c r="D16" s="269"/>
      <c r="E16" s="147" t="s">
        <v>265</v>
      </c>
      <c r="F16" s="147"/>
      <c r="G16" s="147"/>
      <c r="H16" s="309" t="s">
        <v>271</v>
      </c>
      <c r="I16" s="310"/>
      <c r="J16" s="310"/>
    </row>
    <row r="17" spans="1:10" ht="29.25" customHeight="1" hidden="1">
      <c r="A17" s="272"/>
      <c r="B17" s="272"/>
      <c r="C17" s="272"/>
      <c r="D17" s="272"/>
      <c r="E17" s="298"/>
      <c r="F17" s="298"/>
      <c r="G17" s="298"/>
      <c r="H17" s="310"/>
      <c r="I17" s="310"/>
      <c r="J17" s="310"/>
    </row>
    <row r="18" spans="1:10" ht="29.25" customHeight="1" hidden="1">
      <c r="A18" s="273"/>
      <c r="B18" s="273"/>
      <c r="C18" s="273"/>
      <c r="D18" s="273"/>
      <c r="E18" s="299"/>
      <c r="F18" s="299"/>
      <c r="G18" s="299"/>
      <c r="H18" s="310"/>
      <c r="I18" s="310"/>
      <c r="J18" s="310"/>
    </row>
    <row r="19" spans="6:10" ht="26.25" customHeight="1">
      <c r="F19" s="302"/>
      <c r="G19" s="302"/>
      <c r="H19" s="310"/>
      <c r="I19" s="310"/>
      <c r="J19" s="310"/>
    </row>
    <row r="20" spans="8:10" ht="15.75" customHeight="1">
      <c r="H20" s="299"/>
      <c r="I20" s="299"/>
      <c r="J20" s="299"/>
    </row>
    <row r="21" spans="1:10" ht="12.75" customHeight="1">
      <c r="A21" s="274"/>
      <c r="B21" s="4"/>
      <c r="C21" s="4"/>
      <c r="D21" s="4"/>
      <c r="E21" s="4"/>
      <c r="F21" s="4"/>
      <c r="G21" s="305"/>
      <c r="H21" s="4"/>
      <c r="I21" s="4"/>
      <c r="J21" s="315"/>
    </row>
    <row r="22" spans="1:11" ht="25.5" customHeight="1">
      <c r="A22" s="275" t="s">
        <v>256</v>
      </c>
      <c r="B22" s="286"/>
      <c r="C22" s="286"/>
      <c r="D22" s="286"/>
      <c r="E22" s="286"/>
      <c r="F22" s="286"/>
      <c r="G22" s="286"/>
      <c r="H22" s="286"/>
      <c r="I22" s="286"/>
      <c r="J22" s="316"/>
      <c r="K22" s="86"/>
    </row>
    <row r="23" spans="1:11" ht="22.5" customHeight="1">
      <c r="A23" s="276" t="s">
        <v>257</v>
      </c>
      <c r="B23" s="191"/>
      <c r="C23" s="290" t="s">
        <v>261</v>
      </c>
      <c r="D23" s="290"/>
      <c r="E23" s="290"/>
      <c r="F23" s="290"/>
      <c r="G23" s="290"/>
      <c r="H23" s="290"/>
      <c r="I23" s="290"/>
      <c r="J23" s="317"/>
      <c r="K23" s="86"/>
    </row>
    <row r="24" spans="1:11" ht="19.5" customHeight="1">
      <c r="A24" s="276" t="s">
        <v>258</v>
      </c>
      <c r="B24" s="191"/>
      <c r="C24" s="232"/>
      <c r="D24" s="232"/>
      <c r="E24" s="232"/>
      <c r="F24" s="232"/>
      <c r="G24" s="232"/>
      <c r="H24" s="232"/>
      <c r="I24" s="232"/>
      <c r="J24" s="134"/>
      <c r="K24" s="86"/>
    </row>
    <row r="25" spans="1:11" ht="20.25" customHeight="1">
      <c r="A25" s="277" t="s">
        <v>259</v>
      </c>
      <c r="B25" s="287"/>
      <c r="C25" s="291"/>
      <c r="D25" s="291"/>
      <c r="E25" s="291"/>
      <c r="F25" s="291"/>
      <c r="G25" s="291"/>
      <c r="H25" s="291"/>
      <c r="I25" s="291"/>
      <c r="J25" s="318"/>
      <c r="K25" s="86"/>
    </row>
    <row r="26" spans="1:11" ht="20.25" customHeight="1">
      <c r="A26" s="122"/>
      <c r="B26" s="232"/>
      <c r="C26" s="232"/>
      <c r="D26" s="232"/>
      <c r="E26" s="232"/>
      <c r="F26" s="232"/>
      <c r="G26" s="232"/>
      <c r="H26" s="232"/>
      <c r="I26" s="232"/>
      <c r="J26" s="134"/>
      <c r="K26" s="86"/>
    </row>
    <row r="27" spans="1:11" ht="18" customHeight="1">
      <c r="A27" s="278" t="s">
        <v>260</v>
      </c>
      <c r="B27" s="288"/>
      <c r="C27" s="288"/>
      <c r="D27" s="288"/>
      <c r="E27" s="288"/>
      <c r="F27" s="288"/>
      <c r="G27" s="288"/>
      <c r="H27" s="288"/>
      <c r="I27" s="288"/>
      <c r="J27" s="319"/>
      <c r="K27" s="86"/>
    </row>
    <row r="28" spans="1:11" ht="12.75">
      <c r="A28" s="279"/>
      <c r="B28" s="289"/>
      <c r="C28" s="289"/>
      <c r="D28" s="289"/>
      <c r="E28" s="289"/>
      <c r="F28" s="289"/>
      <c r="G28" s="289"/>
      <c r="H28" s="289"/>
      <c r="I28" s="289"/>
      <c r="J28" s="320"/>
      <c r="K28" s="86"/>
    </row>
    <row r="29" spans="1:10" ht="12.75" customHeight="1">
      <c r="A29" s="280"/>
      <c r="B29" s="16"/>
      <c r="C29" s="280"/>
      <c r="D29" s="16"/>
      <c r="E29" s="16"/>
      <c r="F29" s="16"/>
      <c r="G29" s="306"/>
      <c r="H29" s="16"/>
      <c r="I29" s="16"/>
      <c r="J29" s="16"/>
    </row>
  </sheetData>
  <sheetProtection/>
  <mergeCells count="34">
    <mergeCell ref="A27:J28"/>
    <mergeCell ref="E16:G16"/>
    <mergeCell ref="H16:J16"/>
    <mergeCell ref="A23:B23"/>
    <mergeCell ref="A18:D18"/>
    <mergeCell ref="E18:G18"/>
    <mergeCell ref="H20:J20"/>
    <mergeCell ref="A22:J22"/>
    <mergeCell ref="A17:D17"/>
    <mergeCell ref="E17:G17"/>
    <mergeCell ref="A25:J25"/>
    <mergeCell ref="A26:J26"/>
    <mergeCell ref="A24:B24"/>
    <mergeCell ref="C24:J24"/>
    <mergeCell ref="C23:J23"/>
    <mergeCell ref="E14:G15"/>
    <mergeCell ref="H14:J14"/>
    <mergeCell ref="H15:J15"/>
    <mergeCell ref="H17:J17"/>
    <mergeCell ref="A16:D16"/>
    <mergeCell ref="H18:J18"/>
    <mergeCell ref="H19:J19"/>
    <mergeCell ref="A9:D10"/>
    <mergeCell ref="E9:G10"/>
    <mergeCell ref="A14:D15"/>
    <mergeCell ref="H11:J11"/>
    <mergeCell ref="H12:J12"/>
    <mergeCell ref="A1:J1"/>
    <mergeCell ref="A3:J4"/>
    <mergeCell ref="A5:J5"/>
    <mergeCell ref="A6:J6"/>
    <mergeCell ref="H10:J10"/>
    <mergeCell ref="A11:D13"/>
    <mergeCell ref="E11:G13"/>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&amp;L296F2F6C�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2-Ц_470_4.13 (ручна)</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296F2F6C</vt:lpwstr>
  </property>
  <property fmtid="{D5CDD505-2E9C-101B-9397-08002B2CF9AE}" pid="10" name="Підрозд">
    <vt:lpwstr>Березнегуватський районний суд Миколаївської області</vt:lpwstr>
  </property>
  <property fmtid="{D5CDD505-2E9C-101B-9397-08002B2CF9AE}" pid="11" name="ПідрозділDB">
    <vt:i4>0</vt:i4>
  </property>
  <property fmtid="{D5CDD505-2E9C-101B-9397-08002B2CF9AE}" pid="12" name="Підрозділ">
    <vt:i4>705</vt:i4>
  </property>
  <property fmtid="{D5CDD505-2E9C-101B-9397-08002B2CF9AE}" pid="13" name="Початок періо">
    <vt:filetime>2012-12-31T21:00:00Z</vt:filetime>
  </property>
  <property fmtid="{D5CDD505-2E9C-101B-9397-08002B2CF9AE}" pid="14" name="Кінець періо">
    <vt:filetime>2013-12-30T21:00:00Z</vt:filetime>
  </property>
  <property fmtid="{D5CDD505-2E9C-101B-9397-08002B2CF9AE}" pid="15" name="Пері">
    <vt:lpwstr>2013 рік</vt:lpwstr>
  </property>
</Properties>
</file>